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047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<sst xmlns="http://schemas.openxmlformats.org/spreadsheetml/2006/main" count="67" uniqueCount="39">
  <si>
    <t>附件：</t>
  </si>
  <si>
    <t>项目建设计划及投资执行情况表</t>
  </si>
  <si>
    <t>序号</t>
  </si>
  <si>
    <t>名称</t>
  </si>
  <si>
    <t>计量单位</t>
  </si>
  <si>
    <t>建设情况</t>
  </si>
  <si>
    <t>投资额（万元）</t>
  </si>
  <si>
    <t>计划数</t>
  </si>
  <si>
    <t>完成数</t>
  </si>
  <si>
    <t>结算数</t>
  </si>
  <si>
    <t>一</t>
  </si>
  <si>
    <t>工程费用</t>
  </si>
  <si>
    <t>GMP车间洁净改造</t>
  </si>
  <si>
    <t>隔断工程</t>
  </si>
  <si>
    <t>m2</t>
  </si>
  <si>
    <t>暖通工程</t>
  </si>
  <si>
    <t>电气工程</t>
  </si>
  <si>
    <t>质检室改造</t>
  </si>
  <si>
    <t>小动物区改造</t>
  </si>
  <si>
    <t>二</t>
  </si>
  <si>
    <t>设备采购</t>
  </si>
  <si>
    <t>生物安全柜</t>
  </si>
  <si>
    <t>台</t>
  </si>
  <si>
    <t>荧光定量PCR仪</t>
  </si>
  <si>
    <t>全波长酶标仪</t>
  </si>
  <si>
    <t>台式冻干系统</t>
  </si>
  <si>
    <t>套</t>
  </si>
  <si>
    <t>压力容器升级改造</t>
  </si>
  <si>
    <t>风量罩</t>
  </si>
  <si>
    <t>浮游菌采样器</t>
  </si>
  <si>
    <t>台式粒子计数器</t>
  </si>
  <si>
    <t>压差计</t>
  </si>
  <si>
    <t>便携式高效空气过滤器检漏仪</t>
  </si>
  <si>
    <t>A级运输车</t>
  </si>
  <si>
    <t>发酵罐改造</t>
  </si>
  <si>
    <t>灭活罐改造</t>
  </si>
  <si>
    <t>三</t>
  </si>
  <si>
    <t>二类费用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</si>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</sst>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等线"/>
      <charset val="134"/>
      <scheme val="minor"/>
    </font>
    <font>
      <sz val="12"/>
      <color theme="1"/>
      <name val="仿宋_GB2312"/>
      <charset val="134"/>
    </font>
    <font>
      <b/>
      <sz val="14"/>
      <color theme="1"/>
      <name val="方正小标宋简体"/>
      <charset val="134"/>
    </font>
    <font>
      <b/>
      <sz val="14"/>
      <color theme="1"/>
      <name val="黑体"/>
      <charset val="134"/>
    </font>
    <font>
      <b/>
      <sz val="10.5"/>
      <color rgb="FF000000"/>
      <name val="仿宋_GB2312"/>
      <charset val="134"/>
    </font>
    <font>
      <b/>
      <sz val="10"/>
      <color rgb="FF000000"/>
      <name val="仿宋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仿宋"/>
      <charset val="134"/>
    </font>
    <font>
      <sz val="10"/>
      <color theme="1"/>
      <name val="仿宋_GB2312"/>
      <charset val="134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4" fillId="17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4" fillId="20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0" fillId="0" borderId="10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26" fillId="9" borderId="11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23" fillId="15" borderId="11" applyNumberFormat="false" applyAlignment="false" applyProtection="false">
      <alignment vertical="center"/>
    </xf>
    <xf numFmtId="0" fontId="18" fillId="9" borderId="8" applyNumberFormat="false" applyAlignment="false" applyProtection="false">
      <alignment vertical="center"/>
    </xf>
    <xf numFmtId="0" fontId="28" fillId="30" borderId="12" applyNumberFormat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15" fillId="25" borderId="0" applyNumberFormat="false" applyBorder="false" applyAlignment="false" applyProtection="false">
      <alignment vertical="center"/>
    </xf>
    <xf numFmtId="0" fontId="15" fillId="32" borderId="0" applyNumberFormat="false" applyBorder="false" applyAlignment="false" applyProtection="false">
      <alignment vertical="center"/>
    </xf>
    <xf numFmtId="0" fontId="0" fillId="3" borderId="5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21" fillId="13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2" fontId="0" fillId="0" borderId="0" xfId="0" applyNumberFormat="true" applyAlignment="true">
      <alignment horizontal="center" vertical="center"/>
    </xf>
    <xf numFmtId="0" fontId="1" fillId="0" borderId="0" xfId="0" applyFont="true" applyBorder="true" applyAlignment="true">
      <alignment horizontal="left" vertical="center"/>
    </xf>
    <xf numFmtId="0" fontId="0" fillId="0" borderId="0" xfId="0" applyBorder="true" applyAlignment="true">
      <alignment horizontal="center" vertical="center"/>
    </xf>
    <xf numFmtId="0" fontId="2" fillId="0" borderId="0" xfId="0" applyFont="true" applyBorder="true" applyAlignment="true">
      <alignment horizontal="center" vertical="center"/>
    </xf>
    <xf numFmtId="0" fontId="3" fillId="0" borderId="0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 wrapText="true"/>
    </xf>
    <xf numFmtId="0" fontId="8" fillId="0" borderId="2" xfId="0" applyFont="true" applyBorder="true" applyAlignment="true">
      <alignment horizontal="center" vertical="center" wrapText="true"/>
    </xf>
    <xf numFmtId="0" fontId="7" fillId="0" borderId="2" xfId="0" applyFont="true" applyBorder="true" applyAlignment="true">
      <alignment horizontal="center" vertical="center"/>
    </xf>
    <xf numFmtId="0" fontId="9" fillId="0" borderId="2" xfId="0" applyFont="true" applyBorder="true" applyAlignment="true">
      <alignment horizontal="center" vertical="center"/>
    </xf>
    <xf numFmtId="0" fontId="9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2" fontId="0" fillId="0" borderId="0" xfId="0" applyNumberFormat="true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10" fontId="0" fillId="0" borderId="0" xfId="11" applyNumberFormat="true" applyFont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/>
    </xf>
    <xf numFmtId="0" fontId="7" fillId="0" borderId="0" xfId="0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tabSelected="1" workbookViewId="0">
      <selection activeCell="M6" sqref="M6"/>
    </sheetView>
  </sheetViews>
  <sheetFormatPr defaultColWidth="9" defaultRowHeight="13.5"/>
  <cols>
    <col min="1" max="1" width="5.375" style="1" customWidth="true"/>
    <col min="2" max="2" width="22.875" style="1" customWidth="true"/>
    <col min="3" max="3" width="6.75" style="1" customWidth="true"/>
    <col min="4" max="4" width="7" style="1" customWidth="true"/>
    <col min="5" max="5" width="7.25" style="1" customWidth="true"/>
    <col min="6" max="6" width="7.375" style="1" customWidth="true"/>
    <col min="7" max="7" width="9" style="2"/>
    <col min="8" max="8" width="9.66666666666667" style="2"/>
    <col min="9" max="9" width="12.1083333333333" style="1"/>
    <col min="10" max="16384" width="9" style="1"/>
  </cols>
  <sheetData>
    <row r="1" ht="14.25" spans="1:9">
      <c r="A1" s="3" t="s">
        <v>0</v>
      </c>
      <c r="B1" s="4"/>
      <c r="C1" s="4"/>
      <c r="D1" s="4"/>
      <c r="E1" s="4"/>
      <c r="F1" s="4"/>
      <c r="G1" s="20"/>
      <c r="H1" s="20"/>
      <c r="I1" s="22"/>
    </row>
    <row r="2" ht="19.5" spans="1:9">
      <c r="A2" s="5" t="s">
        <v>1</v>
      </c>
      <c r="B2" s="6"/>
      <c r="C2" s="6"/>
      <c r="D2" s="6"/>
      <c r="E2" s="6"/>
      <c r="F2" s="6"/>
      <c r="G2" s="6"/>
      <c r="H2" s="6"/>
      <c r="I2" s="6"/>
    </row>
    <row r="3" ht="11" customHeight="true" spans="1:9">
      <c r="A3" s="7"/>
      <c r="B3" s="8"/>
      <c r="C3" s="8"/>
      <c r="D3" s="8"/>
      <c r="E3" s="8"/>
      <c r="F3" s="8"/>
      <c r="G3" s="8"/>
      <c r="H3" s="8"/>
      <c r="I3" s="8"/>
    </row>
    <row r="4" ht="18" customHeight="true" spans="1:9">
      <c r="A4" s="9" t="s">
        <v>2</v>
      </c>
      <c r="B4" s="9" t="s">
        <v>3</v>
      </c>
      <c r="C4" s="9" t="s">
        <v>4</v>
      </c>
      <c r="D4" s="9" t="s">
        <v>5</v>
      </c>
      <c r="E4" s="9"/>
      <c r="F4" s="9"/>
      <c r="G4" s="9" t="s">
        <v>6</v>
      </c>
      <c r="H4" s="9"/>
      <c r="I4" s="9"/>
    </row>
    <row r="5" spans="1:9">
      <c r="A5" s="9"/>
      <c r="B5" s="9"/>
      <c r="C5" s="9"/>
      <c r="D5" s="9" t="s">
        <v>7</v>
      </c>
      <c r="E5" s="9" t="s">
        <v>8</v>
      </c>
      <c r="F5" s="9" t="s">
        <v>9</v>
      </c>
      <c r="G5" s="9" t="s">
        <v>7</v>
      </c>
      <c r="H5" s="9" t="s">
        <v>8</v>
      </c>
      <c r="I5" s="9" t="s">
        <v>9</v>
      </c>
    </row>
    <row r="6" ht="18" customHeight="true" spans="1:9">
      <c r="A6" s="10" t="s">
        <v>10</v>
      </c>
      <c r="B6" s="10" t="s">
        <v>11</v>
      </c>
      <c r="C6" s="11"/>
      <c r="D6" s="12"/>
      <c r="E6" s="12"/>
      <c r="F6" s="12"/>
      <c r="G6" s="12">
        <v>506.54</v>
      </c>
      <c r="H6" s="12">
        <v>444.5</v>
      </c>
      <c r="I6" s="23">
        <v>444.5</v>
      </c>
    </row>
    <row r="7" ht="18" customHeight="true" spans="1:9">
      <c r="A7" s="13">
        <v>1</v>
      </c>
      <c r="B7" s="14" t="s">
        <v>12</v>
      </c>
      <c r="C7" s="14"/>
      <c r="D7" s="15"/>
      <c r="E7" s="15"/>
      <c r="F7" s="15"/>
      <c r="G7" s="15">
        <v>251.95</v>
      </c>
      <c r="H7" s="15">
        <v>241.2</v>
      </c>
      <c r="I7" s="15">
        <v>241.2</v>
      </c>
    </row>
    <row r="8" ht="18" customHeight="true" spans="1:9">
      <c r="A8" s="13">
        <v>1.1</v>
      </c>
      <c r="B8" s="14" t="s">
        <v>13</v>
      </c>
      <c r="C8" s="14" t="s">
        <v>14</v>
      </c>
      <c r="D8" s="15">
        <v>415.7</v>
      </c>
      <c r="E8" s="15">
        <v>415.7</v>
      </c>
      <c r="F8" s="15">
        <f>E8</f>
        <v>415.7</v>
      </c>
      <c r="G8" s="15">
        <v>29.68</v>
      </c>
      <c r="H8" s="15">
        <v>29.46</v>
      </c>
      <c r="I8" s="15">
        <v>29.46</v>
      </c>
    </row>
    <row r="9" ht="18" customHeight="true" spans="1:9">
      <c r="A9" s="13">
        <v>1.2</v>
      </c>
      <c r="B9" s="14" t="s">
        <v>15</v>
      </c>
      <c r="C9" s="14" t="s">
        <v>14</v>
      </c>
      <c r="D9" s="15">
        <v>415.7</v>
      </c>
      <c r="E9" s="15">
        <v>415.7</v>
      </c>
      <c r="F9" s="15">
        <f t="shared" ref="F9:F32" si="0">E9</f>
        <v>415.7</v>
      </c>
      <c r="G9" s="15">
        <v>200.54</v>
      </c>
      <c r="H9" s="15">
        <v>190.28</v>
      </c>
      <c r="I9" s="15">
        <v>190.28</v>
      </c>
    </row>
    <row r="10" ht="18" customHeight="true" spans="1:9">
      <c r="A10" s="13">
        <v>1.3</v>
      </c>
      <c r="B10" s="14" t="s">
        <v>16</v>
      </c>
      <c r="C10" s="14" t="s">
        <v>14</v>
      </c>
      <c r="D10" s="15">
        <v>415.7</v>
      </c>
      <c r="E10" s="15">
        <v>415.7</v>
      </c>
      <c r="F10" s="15">
        <f t="shared" si="0"/>
        <v>415.7</v>
      </c>
      <c r="G10" s="15">
        <v>21.73</v>
      </c>
      <c r="H10" s="15">
        <v>21.46</v>
      </c>
      <c r="I10" s="15">
        <v>21.46</v>
      </c>
    </row>
    <row r="11" ht="18" customHeight="true" spans="1:9">
      <c r="A11" s="13">
        <v>2</v>
      </c>
      <c r="B11" s="14" t="s">
        <v>17</v>
      </c>
      <c r="C11" s="14"/>
      <c r="D11" s="15"/>
      <c r="E11" s="15"/>
      <c r="F11" s="15"/>
      <c r="G11" s="15">
        <v>29.8</v>
      </c>
      <c r="H11" s="15">
        <v>25.04</v>
      </c>
      <c r="I11" s="15">
        <v>25.04</v>
      </c>
    </row>
    <row r="12" ht="18" customHeight="true" spans="1:9">
      <c r="A12" s="13">
        <v>2.1</v>
      </c>
      <c r="B12" s="14" t="s">
        <v>13</v>
      </c>
      <c r="C12" s="14" t="s">
        <v>14</v>
      </c>
      <c r="D12" s="15">
        <v>53.6</v>
      </c>
      <c r="E12" s="15">
        <v>53.6</v>
      </c>
      <c r="F12" s="15">
        <f t="shared" si="0"/>
        <v>53.6</v>
      </c>
      <c r="G12" s="15">
        <v>10.14</v>
      </c>
      <c r="H12" s="15">
        <v>9.75</v>
      </c>
      <c r="I12" s="15">
        <v>9.75</v>
      </c>
    </row>
    <row r="13" ht="18" customHeight="true" spans="1:9">
      <c r="A13" s="13">
        <v>2.2</v>
      </c>
      <c r="B13" s="14" t="s">
        <v>15</v>
      </c>
      <c r="C13" s="14" t="s">
        <v>14</v>
      </c>
      <c r="D13" s="15">
        <v>53.6</v>
      </c>
      <c r="E13" s="15">
        <v>53.6</v>
      </c>
      <c r="F13" s="15">
        <f t="shared" si="0"/>
        <v>53.6</v>
      </c>
      <c r="G13" s="15">
        <v>11.16</v>
      </c>
      <c r="H13" s="15">
        <v>11.04</v>
      </c>
      <c r="I13" s="15">
        <v>11.04</v>
      </c>
    </row>
    <row r="14" ht="18" customHeight="true" spans="1:9">
      <c r="A14" s="13">
        <v>2.3</v>
      </c>
      <c r="B14" s="14" t="s">
        <v>16</v>
      </c>
      <c r="C14" s="14" t="s">
        <v>14</v>
      </c>
      <c r="D14" s="15">
        <v>53.6</v>
      </c>
      <c r="E14" s="15">
        <v>53.6</v>
      </c>
      <c r="F14" s="15">
        <f t="shared" si="0"/>
        <v>53.6</v>
      </c>
      <c r="G14" s="15">
        <v>8.5</v>
      </c>
      <c r="H14" s="15">
        <v>4.25</v>
      </c>
      <c r="I14" s="15">
        <v>4.25</v>
      </c>
    </row>
    <row r="15" ht="18" customHeight="true" spans="1:9">
      <c r="A15" s="13">
        <v>3</v>
      </c>
      <c r="B15" s="14" t="s">
        <v>18</v>
      </c>
      <c r="C15" s="14"/>
      <c r="D15" s="15"/>
      <c r="E15" s="15"/>
      <c r="F15" s="15"/>
      <c r="G15" s="15">
        <v>224.79</v>
      </c>
      <c r="H15" s="15">
        <v>178.26</v>
      </c>
      <c r="I15" s="15">
        <v>178.26</v>
      </c>
    </row>
    <row r="16" ht="18" customHeight="true" spans="1:9">
      <c r="A16" s="13">
        <v>3.1</v>
      </c>
      <c r="B16" s="14" t="s">
        <v>13</v>
      </c>
      <c r="C16" s="14" t="s">
        <v>14</v>
      </c>
      <c r="D16" s="15">
        <v>353</v>
      </c>
      <c r="E16" s="15">
        <v>353</v>
      </c>
      <c r="F16" s="15">
        <f t="shared" si="0"/>
        <v>353</v>
      </c>
      <c r="G16" s="15">
        <v>26.26</v>
      </c>
      <c r="H16" s="15">
        <v>21.05</v>
      </c>
      <c r="I16" s="15">
        <v>21.05</v>
      </c>
    </row>
    <row r="17" ht="18" customHeight="true" spans="1:9">
      <c r="A17" s="13">
        <v>3.2</v>
      </c>
      <c r="B17" s="14" t="s">
        <v>15</v>
      </c>
      <c r="C17" s="14" t="s">
        <v>14</v>
      </c>
      <c r="D17" s="15">
        <v>353</v>
      </c>
      <c r="E17" s="15">
        <v>353</v>
      </c>
      <c r="F17" s="15">
        <f t="shared" si="0"/>
        <v>353</v>
      </c>
      <c r="G17" s="15">
        <v>123.56</v>
      </c>
      <c r="H17" s="15">
        <v>89.24</v>
      </c>
      <c r="I17" s="15">
        <v>89.24</v>
      </c>
    </row>
    <row r="18" ht="18" customHeight="true" spans="1:9">
      <c r="A18" s="13">
        <v>3.3</v>
      </c>
      <c r="B18" s="14" t="s">
        <v>16</v>
      </c>
      <c r="C18" s="14" t="s">
        <v>14</v>
      </c>
      <c r="D18" s="15">
        <v>353</v>
      </c>
      <c r="E18" s="15">
        <v>353</v>
      </c>
      <c r="F18" s="15">
        <f t="shared" si="0"/>
        <v>353</v>
      </c>
      <c r="G18" s="15">
        <v>74.97</v>
      </c>
      <c r="H18" s="15">
        <v>67.97</v>
      </c>
      <c r="I18" s="15">
        <v>67.97</v>
      </c>
    </row>
    <row r="19" ht="18" customHeight="true" spans="1:9">
      <c r="A19" s="10" t="s">
        <v>19</v>
      </c>
      <c r="B19" s="10" t="s">
        <v>20</v>
      </c>
      <c r="C19" s="14"/>
      <c r="D19" s="15"/>
      <c r="E19" s="15"/>
      <c r="F19" s="15"/>
      <c r="G19" s="12">
        <v>110.07</v>
      </c>
      <c r="H19" s="12">
        <v>109.26</v>
      </c>
      <c r="I19" s="12">
        <v>109.26</v>
      </c>
    </row>
    <row r="20" ht="18" customHeight="true" spans="1:9">
      <c r="A20" s="16">
        <v>1</v>
      </c>
      <c r="B20" s="17" t="s">
        <v>21</v>
      </c>
      <c r="C20" s="16" t="s">
        <v>22</v>
      </c>
      <c r="D20" s="15">
        <v>3</v>
      </c>
      <c r="E20" s="15">
        <v>3</v>
      </c>
      <c r="F20" s="15">
        <f t="shared" si="0"/>
        <v>3</v>
      </c>
      <c r="G20" s="15">
        <v>14.4</v>
      </c>
      <c r="H20" s="15">
        <v>14.38</v>
      </c>
      <c r="I20" s="15">
        <v>14.38</v>
      </c>
    </row>
    <row r="21" ht="18" customHeight="true" spans="1:9">
      <c r="A21" s="16">
        <v>2</v>
      </c>
      <c r="B21" s="17" t="s">
        <v>23</v>
      </c>
      <c r="C21" s="16" t="s">
        <v>22</v>
      </c>
      <c r="D21" s="15">
        <v>1</v>
      </c>
      <c r="E21" s="15">
        <v>1</v>
      </c>
      <c r="F21" s="15">
        <f t="shared" si="0"/>
        <v>1</v>
      </c>
      <c r="G21" s="15">
        <v>30</v>
      </c>
      <c r="H21" s="15">
        <v>29.98</v>
      </c>
      <c r="I21" s="15">
        <v>29.98</v>
      </c>
    </row>
    <row r="22" ht="18" customHeight="true" spans="1:9">
      <c r="A22" s="16">
        <v>3</v>
      </c>
      <c r="B22" s="17" t="s">
        <v>24</v>
      </c>
      <c r="C22" s="16" t="s">
        <v>22</v>
      </c>
      <c r="D22" s="15">
        <v>1</v>
      </c>
      <c r="E22" s="15">
        <v>1</v>
      </c>
      <c r="F22" s="15">
        <f t="shared" si="0"/>
        <v>1</v>
      </c>
      <c r="G22" s="15">
        <v>10</v>
      </c>
      <c r="H22" s="15">
        <v>9.98</v>
      </c>
      <c r="I22" s="15">
        <v>9.98</v>
      </c>
    </row>
    <row r="23" ht="18" customHeight="true" spans="1:9">
      <c r="A23" s="16">
        <v>4</v>
      </c>
      <c r="B23" s="17" t="s">
        <v>25</v>
      </c>
      <c r="C23" s="16" t="s">
        <v>26</v>
      </c>
      <c r="D23" s="15">
        <v>1</v>
      </c>
      <c r="E23" s="15">
        <v>1</v>
      </c>
      <c r="F23" s="15">
        <f t="shared" si="0"/>
        <v>1</v>
      </c>
      <c r="G23" s="15">
        <v>13</v>
      </c>
      <c r="H23" s="15">
        <v>12.98</v>
      </c>
      <c r="I23" s="15">
        <v>12.98</v>
      </c>
    </row>
    <row r="24" ht="18" customHeight="true" spans="1:9">
      <c r="A24" s="16">
        <v>5</v>
      </c>
      <c r="B24" s="17" t="s">
        <v>27</v>
      </c>
      <c r="C24" s="16" t="s">
        <v>26</v>
      </c>
      <c r="D24" s="15">
        <v>14</v>
      </c>
      <c r="E24" s="15">
        <v>14</v>
      </c>
      <c r="F24" s="15">
        <f t="shared" si="0"/>
        <v>14</v>
      </c>
      <c r="G24" s="15">
        <v>7.22</v>
      </c>
      <c r="H24" s="15">
        <v>7.2</v>
      </c>
      <c r="I24" s="15">
        <v>7.2</v>
      </c>
    </row>
    <row r="25" ht="18" customHeight="true" spans="1:9">
      <c r="A25" s="16">
        <v>6</v>
      </c>
      <c r="B25" s="17" t="s">
        <v>28</v>
      </c>
      <c r="C25" s="16" t="s">
        <v>26</v>
      </c>
      <c r="D25" s="15">
        <v>1</v>
      </c>
      <c r="E25" s="15">
        <v>1</v>
      </c>
      <c r="F25" s="15">
        <f t="shared" si="0"/>
        <v>1</v>
      </c>
      <c r="G25" s="15">
        <v>2.5</v>
      </c>
      <c r="H25" s="15">
        <v>2.49</v>
      </c>
      <c r="I25" s="15">
        <v>2.49</v>
      </c>
    </row>
    <row r="26" ht="18" customHeight="true" spans="1:9">
      <c r="A26" s="16">
        <v>7</v>
      </c>
      <c r="B26" s="17" t="s">
        <v>29</v>
      </c>
      <c r="C26" s="16" t="s">
        <v>22</v>
      </c>
      <c r="D26" s="15">
        <v>1</v>
      </c>
      <c r="E26" s="15">
        <v>1</v>
      </c>
      <c r="F26" s="15">
        <f t="shared" si="0"/>
        <v>1</v>
      </c>
      <c r="G26" s="15">
        <v>1.6</v>
      </c>
      <c r="H26" s="15">
        <v>1.5</v>
      </c>
      <c r="I26" s="15">
        <v>1.5</v>
      </c>
    </row>
    <row r="27" ht="18" customHeight="true" spans="1:9">
      <c r="A27" s="16">
        <v>8</v>
      </c>
      <c r="B27" s="17" t="s">
        <v>30</v>
      </c>
      <c r="C27" s="16" t="s">
        <v>22</v>
      </c>
      <c r="D27" s="15">
        <v>1</v>
      </c>
      <c r="E27" s="15">
        <v>1</v>
      </c>
      <c r="F27" s="15">
        <f t="shared" si="0"/>
        <v>1</v>
      </c>
      <c r="G27" s="15">
        <v>8.8</v>
      </c>
      <c r="H27" s="15">
        <v>8.5</v>
      </c>
      <c r="I27" s="15">
        <v>8.5</v>
      </c>
    </row>
    <row r="28" ht="18" customHeight="true" spans="1:9">
      <c r="A28" s="16">
        <v>9</v>
      </c>
      <c r="B28" s="17" t="s">
        <v>31</v>
      </c>
      <c r="C28" s="16" t="s">
        <v>22</v>
      </c>
      <c r="D28" s="15">
        <v>1</v>
      </c>
      <c r="E28" s="15">
        <v>1</v>
      </c>
      <c r="F28" s="15">
        <f t="shared" si="0"/>
        <v>1</v>
      </c>
      <c r="G28" s="15">
        <v>0.25</v>
      </c>
      <c r="H28" s="15">
        <v>0.25</v>
      </c>
      <c r="I28" s="15">
        <v>0.25</v>
      </c>
    </row>
    <row r="29" ht="18" customHeight="true" spans="1:9">
      <c r="A29" s="16">
        <v>10</v>
      </c>
      <c r="B29" s="17" t="s">
        <v>32</v>
      </c>
      <c r="C29" s="16" t="s">
        <v>26</v>
      </c>
      <c r="D29" s="15">
        <v>1</v>
      </c>
      <c r="E29" s="15">
        <v>1</v>
      </c>
      <c r="F29" s="15">
        <f t="shared" si="0"/>
        <v>1</v>
      </c>
      <c r="G29" s="15">
        <v>12.1</v>
      </c>
      <c r="H29" s="15">
        <v>11.8</v>
      </c>
      <c r="I29" s="15">
        <v>11.8</v>
      </c>
    </row>
    <row r="30" spans="1:9">
      <c r="A30" s="16">
        <v>11</v>
      </c>
      <c r="B30" s="17" t="s">
        <v>33</v>
      </c>
      <c r="C30" s="16" t="s">
        <v>22</v>
      </c>
      <c r="D30" s="15">
        <v>1</v>
      </c>
      <c r="E30" s="15">
        <v>1</v>
      </c>
      <c r="F30" s="15">
        <f t="shared" si="0"/>
        <v>1</v>
      </c>
      <c r="G30" s="15">
        <v>1.2</v>
      </c>
      <c r="H30" s="15">
        <v>1.2</v>
      </c>
      <c r="I30" s="15">
        <v>1.2</v>
      </c>
    </row>
    <row r="31" ht="18" customHeight="true" spans="1:12">
      <c r="A31" s="16">
        <v>12</v>
      </c>
      <c r="B31" s="17" t="s">
        <v>34</v>
      </c>
      <c r="C31" s="16" t="s">
        <v>26</v>
      </c>
      <c r="D31" s="15">
        <v>3</v>
      </c>
      <c r="E31" s="15">
        <v>3</v>
      </c>
      <c r="F31" s="15">
        <f t="shared" si="0"/>
        <v>3</v>
      </c>
      <c r="G31" s="15">
        <v>4.5</v>
      </c>
      <c r="H31" s="15">
        <v>4.5</v>
      </c>
      <c r="I31" s="15">
        <v>4.5</v>
      </c>
      <c r="K31" s="4"/>
      <c r="L31" s="4"/>
    </row>
    <row r="32" ht="18" customHeight="true" spans="1:12">
      <c r="A32" s="16">
        <v>13</v>
      </c>
      <c r="B32" s="17" t="s">
        <v>35</v>
      </c>
      <c r="C32" s="16" t="s">
        <v>26</v>
      </c>
      <c r="D32" s="15">
        <v>3</v>
      </c>
      <c r="E32" s="15">
        <v>3</v>
      </c>
      <c r="F32" s="15">
        <f t="shared" si="0"/>
        <v>3</v>
      </c>
      <c r="G32" s="15">
        <v>4.5</v>
      </c>
      <c r="H32" s="15">
        <v>4.5</v>
      </c>
      <c r="I32" s="15">
        <v>4.5</v>
      </c>
      <c r="K32" s="24"/>
      <c r="L32" s="4"/>
    </row>
    <row r="33" spans="1:9">
      <c r="A33" s="10" t="s">
        <v>36</v>
      </c>
      <c r="B33" s="10" t="s">
        <v>37</v>
      </c>
      <c r="C33" s="14"/>
      <c r="D33" s="15"/>
      <c r="E33" s="15"/>
      <c r="F33" s="15"/>
      <c r="G33" s="12">
        <v>53</v>
      </c>
      <c r="H33" s="12">
        <v>49.28</v>
      </c>
      <c r="I33" s="12">
        <v>49.28</v>
      </c>
    </row>
    <row r="34" ht="19" customHeight="true" spans="1:9">
      <c r="A34" s="18" t="s">
        <v>38</v>
      </c>
      <c r="B34" s="19"/>
      <c r="C34" s="14"/>
      <c r="D34" s="15"/>
      <c r="E34" s="15"/>
      <c r="F34" s="21"/>
      <c r="G34" s="12">
        <v>669.61</v>
      </c>
      <c r="H34" s="12">
        <v>603.05</v>
      </c>
      <c r="I34" s="12">
        <v>603.05</v>
      </c>
    </row>
  </sheetData>
  <mergeCells count="7">
    <mergeCell ref="A2:I2"/>
    <mergeCell ref="D4:F4"/>
    <mergeCell ref="G4:I4"/>
    <mergeCell ref="A34:B34"/>
    <mergeCell ref="A4:A5"/>
    <mergeCell ref="B4:B5"/>
    <mergeCell ref="C4:C5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2020-10-28T14:19:00Z</dcterms:created>
  <cp:lastPrinted>2020-10-29T15:56:00Z</cp:lastPrinted>
  <dcterms:modified xsi:type="dcterms:W3CDTF">2023-06-28T09:32:10Z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5485CE5A0911445B9DE5D867CEB244DF_13</vt:lpwstr>
  </property>
</Properties>
</file>