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definedNames>
    <definedName name="_xlnm.Print_Area" localSheetId="0">Sheet1!$A$1:$G$16</definedName>
  </definedNames>
  <calcPr calcId="144525"/>
</workbook>
</file>

<file path=xl/sharedStrings.xml><?xml version="1.0" encoding="utf-8"?>
<sst xmlns="http://schemas.openxmlformats.org/spreadsheetml/2006/main" count="20">
  <si>
    <t>附件1：</t>
  </si>
  <si>
    <t>2019年度农民专业合作社、家庭农场贷款财政贴息分区汇总表</t>
  </si>
  <si>
    <t>各区</t>
  </si>
  <si>
    <t>贴息主体</t>
  </si>
  <si>
    <t>核定数量</t>
  </si>
  <si>
    <t>贷款金额（万元）</t>
  </si>
  <si>
    <t>核定补贴总金额合计（元）</t>
  </si>
  <si>
    <t>市级资金（元）</t>
  </si>
  <si>
    <t>区级资金（元）</t>
  </si>
  <si>
    <t>闵行区</t>
  </si>
  <si>
    <t>农民专业合作社</t>
  </si>
  <si>
    <t>家庭农场</t>
  </si>
  <si>
    <t>金山区</t>
  </si>
  <si>
    <t>青浦区</t>
  </si>
  <si>
    <t>崇明区</t>
  </si>
  <si>
    <t>浦东新区</t>
  </si>
  <si>
    <t>奉贤区</t>
  </si>
  <si>
    <t>嘉定区</t>
  </si>
  <si>
    <t>松江区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</si>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</sst>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b/>
      <sz val="14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6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6" borderId="10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2" fillId="15" borderId="9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11" fillId="7" borderId="3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6"/>
  <sheetViews>
    <sheetView tabSelected="1" workbookViewId="0">
      <selection activeCell="F16" sqref="F16"/>
    </sheetView>
  </sheetViews>
  <sheetFormatPr defaultColWidth="9" defaultRowHeight="35.1" customHeight="1" outlineLevelCol="7"/>
  <cols>
    <col min="1" max="1" width="10.5" style="2" customWidth="1"/>
    <col min="2" max="2" width="19.625" style="2" customWidth="1"/>
    <col min="3" max="3" width="10.25" style="2" customWidth="1"/>
    <col min="4" max="4" width="12.125" style="2" customWidth="1"/>
    <col min="5" max="5" width="15.625" style="2" customWidth="1"/>
    <col min="6" max="6" width="13.375" style="2" customWidth="1"/>
    <col min="7" max="7" width="12.9166666666667" style="2" customWidth="1"/>
    <col min="8" max="16384" width="9" style="2"/>
  </cols>
  <sheetData>
    <row r="1" ht="21" customHeight="1" spans="1:1">
      <c r="A1" s="3" t="s">
        <v>0</v>
      </c>
    </row>
    <row r="2" s="1" customFormat="1" ht="26" customHeight="1" spans="1:8">
      <c r="A2" s="4" t="s">
        <v>1</v>
      </c>
      <c r="B2" s="4"/>
      <c r="C2" s="4"/>
      <c r="D2" s="4"/>
      <c r="E2" s="4"/>
      <c r="F2" s="4"/>
      <c r="G2" s="4"/>
      <c r="H2" s="2"/>
    </row>
    <row r="3" s="2" customFormat="1" ht="44" customHeight="1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="2" customFormat="1" ht="30" customHeight="1" spans="1:7">
      <c r="A4" s="6" t="s">
        <v>9</v>
      </c>
      <c r="B4" s="7" t="s">
        <v>10</v>
      </c>
      <c r="C4" s="6">
        <v>6</v>
      </c>
      <c r="D4" s="6">
        <v>4830</v>
      </c>
      <c r="E4" s="6">
        <v>523200</v>
      </c>
      <c r="F4" s="6">
        <v>261600</v>
      </c>
      <c r="G4" s="6">
        <v>261600</v>
      </c>
    </row>
    <row r="5" s="2" customFormat="1" ht="30" customHeight="1" spans="1:7">
      <c r="A5" s="6"/>
      <c r="B5" s="7" t="s">
        <v>11</v>
      </c>
      <c r="C5" s="6">
        <v>11</v>
      </c>
      <c r="D5" s="6">
        <v>464</v>
      </c>
      <c r="E5" s="6"/>
      <c r="F5" s="6"/>
      <c r="G5" s="6"/>
    </row>
    <row r="6" s="2" customFormat="1" ht="30" customHeight="1" spans="1:7">
      <c r="A6" s="6" t="s">
        <v>12</v>
      </c>
      <c r="B6" s="7" t="s">
        <v>10</v>
      </c>
      <c r="C6" s="6">
        <v>134</v>
      </c>
      <c r="D6" s="6">
        <v>35700</v>
      </c>
      <c r="E6" s="6">
        <v>4528800</v>
      </c>
      <c r="F6" s="6">
        <v>3170000</v>
      </c>
      <c r="G6" s="6">
        <v>1358800</v>
      </c>
    </row>
    <row r="7" s="2" customFormat="1" ht="30" customHeight="1" spans="1:7">
      <c r="A7" s="6"/>
      <c r="B7" s="7" t="s">
        <v>11</v>
      </c>
      <c r="C7" s="6">
        <v>22</v>
      </c>
      <c r="D7" s="6">
        <v>606</v>
      </c>
      <c r="E7" s="6"/>
      <c r="F7" s="6"/>
      <c r="G7" s="6"/>
    </row>
    <row r="8" s="2" customFormat="1" ht="30" customHeight="1" spans="1:7">
      <c r="A8" s="6" t="s">
        <v>13</v>
      </c>
      <c r="B8" s="7" t="s">
        <v>10</v>
      </c>
      <c r="C8" s="6">
        <v>55</v>
      </c>
      <c r="D8" s="6">
        <v>17280</v>
      </c>
      <c r="E8" s="6">
        <v>2171100</v>
      </c>
      <c r="F8" s="6">
        <v>1302700</v>
      </c>
      <c r="G8" s="6">
        <v>868400</v>
      </c>
    </row>
    <row r="9" s="2" customFormat="1" ht="30" customHeight="1" spans="1:7">
      <c r="A9" s="6" t="s">
        <v>14</v>
      </c>
      <c r="B9" s="7" t="s">
        <v>10</v>
      </c>
      <c r="C9" s="6">
        <v>109</v>
      </c>
      <c r="D9" s="6">
        <v>52244</v>
      </c>
      <c r="E9" s="6">
        <v>6618400</v>
      </c>
      <c r="F9" s="6">
        <v>5294800</v>
      </c>
      <c r="G9" s="6">
        <v>1323600</v>
      </c>
    </row>
    <row r="10" s="2" customFormat="1" ht="30" customHeight="1" spans="1:7">
      <c r="A10" s="6" t="s">
        <v>15</v>
      </c>
      <c r="B10" s="7" t="s">
        <v>10</v>
      </c>
      <c r="C10" s="6">
        <v>45</v>
      </c>
      <c r="D10" s="6">
        <v>28103</v>
      </c>
      <c r="E10" s="6">
        <v>2808800</v>
      </c>
      <c r="F10" s="6">
        <v>1404400</v>
      </c>
      <c r="G10" s="6">
        <v>1404400</v>
      </c>
    </row>
    <row r="11" s="2" customFormat="1" ht="30" customHeight="1" spans="1:7">
      <c r="A11" s="6"/>
      <c r="B11" s="7" t="s">
        <v>11</v>
      </c>
      <c r="C11" s="6">
        <v>5</v>
      </c>
      <c r="D11" s="6">
        <v>140</v>
      </c>
      <c r="E11" s="6"/>
      <c r="F11" s="6"/>
      <c r="G11" s="6"/>
    </row>
    <row r="12" s="2" customFormat="1" ht="30" customHeight="1" spans="1:7">
      <c r="A12" s="6" t="s">
        <v>16</v>
      </c>
      <c r="B12" s="7" t="s">
        <v>10</v>
      </c>
      <c r="C12" s="6">
        <v>45</v>
      </c>
      <c r="D12" s="6">
        <v>24735</v>
      </c>
      <c r="E12" s="6">
        <v>3447700</v>
      </c>
      <c r="F12" s="6">
        <v>2413400</v>
      </c>
      <c r="G12" s="6">
        <v>1034300</v>
      </c>
    </row>
    <row r="13" s="2" customFormat="1" ht="30" customHeight="1" spans="1:7">
      <c r="A13" s="6"/>
      <c r="B13" s="7" t="s">
        <v>11</v>
      </c>
      <c r="C13" s="6">
        <v>66</v>
      </c>
      <c r="D13" s="6">
        <v>1126.14</v>
      </c>
      <c r="E13" s="6"/>
      <c r="F13" s="6"/>
      <c r="G13" s="6"/>
    </row>
    <row r="14" s="2" customFormat="1" ht="30" customHeight="1" spans="1:7">
      <c r="A14" s="6" t="s">
        <v>17</v>
      </c>
      <c r="B14" s="7" t="s">
        <v>10</v>
      </c>
      <c r="C14" s="6">
        <v>11</v>
      </c>
      <c r="D14" s="6">
        <v>1480</v>
      </c>
      <c r="E14" s="6">
        <v>220600</v>
      </c>
      <c r="F14" s="6">
        <v>110300</v>
      </c>
      <c r="G14" s="6">
        <v>110300</v>
      </c>
    </row>
    <row r="15" s="2" customFormat="1" ht="30" customHeight="1" spans="1:7">
      <c r="A15" s="6" t="s">
        <v>18</v>
      </c>
      <c r="B15" s="7" t="s">
        <v>10</v>
      </c>
      <c r="C15" s="6">
        <v>7</v>
      </c>
      <c r="D15" s="6">
        <v>5130</v>
      </c>
      <c r="E15" s="6">
        <v>509700</v>
      </c>
      <c r="F15" s="6">
        <v>305800</v>
      </c>
      <c r="G15" s="6">
        <v>203900</v>
      </c>
    </row>
    <row r="16" s="2" customFormat="1" ht="30" customHeight="1" spans="1:7">
      <c r="A16" s="5" t="s">
        <v>19</v>
      </c>
      <c r="B16" s="5"/>
      <c r="C16" s="5">
        <f>SUM(C4:C15)</f>
        <v>516</v>
      </c>
      <c r="D16" s="5">
        <f>SUM(D4:D15)</f>
        <v>171838.14</v>
      </c>
      <c r="E16" s="5">
        <f t="shared" ref="E16:G16" si="0">SUM(E4:E15)</f>
        <v>20828300</v>
      </c>
      <c r="F16" s="5">
        <f t="shared" si="0"/>
        <v>14263000</v>
      </c>
      <c r="G16" s="5">
        <f t="shared" si="0"/>
        <v>6565300</v>
      </c>
    </row>
  </sheetData>
  <mergeCells count="18">
    <mergeCell ref="A2:G2"/>
    <mergeCell ref="A16:B16"/>
    <mergeCell ref="A4:A5"/>
    <mergeCell ref="A6:A7"/>
    <mergeCell ref="A10:A11"/>
    <mergeCell ref="A12:A13"/>
    <mergeCell ref="E4:E5"/>
    <mergeCell ref="E6:E7"/>
    <mergeCell ref="E10:E11"/>
    <mergeCell ref="E12:E13"/>
    <mergeCell ref="F4:F5"/>
    <mergeCell ref="F6:F7"/>
    <mergeCell ref="F10:F11"/>
    <mergeCell ref="F12:F13"/>
    <mergeCell ref="G4:G5"/>
    <mergeCell ref="G6:G7"/>
    <mergeCell ref="G10:G11"/>
    <mergeCell ref="G12:G13"/>
  </mergeCells>
  <pageMargins left="0.354166666666667" right="0.314583333333333" top="0.66875" bottom="0.629861111111111" header="0.511805555555556" footer="0.432638888888889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2019-11-12T09:01:00Z</dcterms:created>
  <dcterms:modified xsi:type="dcterms:W3CDTF">2019-11-25T11:25:29Z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