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3245"/>
  </bookViews>
  <sheets>
    <sheet name="Sheet1" sheetId="1" r:id="rId1"/>
  </sheets>
  <definedNames>
    <definedName name="_xlnm.Print_Area" localSheetId="0">Sheet1!$A$1:$I$27</definedName>
  </definedNames>
  <calcPr calcId="144525"/>
</workbook>
</file>

<file path=xl/sharedStrings.xml><?xml version="1.0" encoding="utf-8"?>
<sst xmlns="http://schemas.openxmlformats.org/spreadsheetml/2006/main" count="24">
  <si>
    <t>附件2：</t>
  </si>
  <si>
    <t>2019年度农民专业合作社、家庭农场贷款财政贴息名单（闵行区合作社）</t>
  </si>
  <si>
    <t>序号</t>
  </si>
  <si>
    <t>合作社名称</t>
  </si>
  <si>
    <t>合作社代码</t>
  </si>
  <si>
    <t>贷款金额（万元）</t>
  </si>
  <si>
    <t>小额贷款保险保费（元）</t>
  </si>
  <si>
    <t>实付利息金额（元）</t>
  </si>
  <si>
    <t>核定补贴总金额合计（元）</t>
  </si>
  <si>
    <t>市级资金
（元）</t>
  </si>
  <si>
    <t>区级资金
（元）</t>
  </si>
  <si>
    <t>上海冯氏果蔬专业合作社</t>
  </si>
  <si>
    <t>933101126762717082</t>
  </si>
  <si>
    <t>上海恒孚蔬菜种植专业合作社</t>
  </si>
  <si>
    <t>933101126677892062</t>
  </si>
  <si>
    <t>上海谷裕蔬果专业合作社</t>
  </si>
  <si>
    <t>55005530-5</t>
  </si>
  <si>
    <t>上海敏顺蔬果专业合作社</t>
  </si>
  <si>
    <t>93310112697275626</t>
  </si>
  <si>
    <t>上海敏宜农产品专业合作社</t>
  </si>
  <si>
    <t>56955383-0</t>
  </si>
  <si>
    <t>上海浙林蔬菜专业合作社</t>
  </si>
  <si>
    <t>67938755-4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</si>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</sst>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5" borderId="7" applyNumberFormat="0" applyFon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7" fillId="17" borderId="6" applyNumberFormat="0" applyAlignment="0" applyProtection="0">
      <alignment vertical="center"/>
    </xf>
    <xf numFmtId="0" fontId="14" fillId="17" borderId="4" applyNumberFormat="0" applyAlignment="0" applyProtection="0">
      <alignment vertical="center"/>
    </xf>
    <xf numFmtId="0" fontId="8" fillId="8" borderId="2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7"/>
  <sheetViews>
    <sheetView tabSelected="1" workbookViewId="0">
      <selection activeCell="H33" sqref="H33"/>
    </sheetView>
  </sheetViews>
  <sheetFormatPr defaultColWidth="9" defaultRowHeight="13.5"/>
  <cols>
    <col min="1" max="1" width="4.125" customWidth="1"/>
    <col min="2" max="2" width="27.25" customWidth="1"/>
    <col min="3" max="3" width="22" customWidth="1"/>
    <col min="4" max="4" width="10.875" style="3" customWidth="1"/>
    <col min="5" max="5" width="12" style="3" customWidth="1"/>
    <col min="6" max="6" width="12.5" style="3" customWidth="1"/>
    <col min="7" max="7" width="12" style="3" customWidth="1"/>
    <col min="8" max="8" width="9.875" customWidth="1"/>
    <col min="9" max="9" width="9.625" customWidth="1"/>
  </cols>
  <sheetData>
    <row r="1" s="1" customFormat="1" ht="21" customHeight="1" spans="1:7">
      <c r="A1" s="1" t="s">
        <v>0</v>
      </c>
      <c r="D1" s="4"/>
      <c r="E1" s="4"/>
      <c r="F1" s="4"/>
      <c r="G1" s="4"/>
    </row>
    <row r="2" ht="24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2" customFormat="1" ht="42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</row>
    <row r="4" spans="1:9">
      <c r="A4" s="7">
        <v>1</v>
      </c>
      <c r="B4" s="7" t="s">
        <v>11</v>
      </c>
      <c r="C4" s="8" t="s">
        <v>12</v>
      </c>
      <c r="D4" s="7">
        <v>80</v>
      </c>
      <c r="E4" s="7">
        <v>0</v>
      </c>
      <c r="F4" s="7">
        <v>17593.33</v>
      </c>
      <c r="G4" s="7">
        <v>10600</v>
      </c>
      <c r="H4" s="7">
        <v>5300</v>
      </c>
      <c r="I4" s="7">
        <v>5300</v>
      </c>
    </row>
    <row r="5" spans="1:9">
      <c r="A5" s="7">
        <v>2</v>
      </c>
      <c r="B5" s="7" t="s">
        <v>13</v>
      </c>
      <c r="C5" s="8" t="s">
        <v>14</v>
      </c>
      <c r="D5" s="7">
        <v>450</v>
      </c>
      <c r="E5" s="7">
        <v>0</v>
      </c>
      <c r="F5" s="7">
        <v>56006.25</v>
      </c>
      <c r="G5" s="7">
        <v>125800</v>
      </c>
      <c r="H5" s="7">
        <v>62900</v>
      </c>
      <c r="I5" s="7">
        <v>62900</v>
      </c>
    </row>
    <row r="6" spans="1:9">
      <c r="A6" s="7"/>
      <c r="B6" s="7"/>
      <c r="C6" s="7"/>
      <c r="D6" s="7">
        <v>450</v>
      </c>
      <c r="E6" s="7">
        <v>34200</v>
      </c>
      <c r="F6" s="7">
        <v>130500</v>
      </c>
      <c r="G6" s="7"/>
      <c r="H6" s="7"/>
      <c r="I6" s="7"/>
    </row>
    <row r="7" spans="1:9">
      <c r="A7" s="7"/>
      <c r="B7" s="7"/>
      <c r="C7" s="7"/>
      <c r="D7" s="7">
        <v>400</v>
      </c>
      <c r="E7" s="7">
        <v>0</v>
      </c>
      <c r="F7" s="7">
        <v>136227.77</v>
      </c>
      <c r="G7" s="7"/>
      <c r="H7" s="7"/>
      <c r="I7" s="7"/>
    </row>
    <row r="8" spans="1:9">
      <c r="A8" s="7"/>
      <c r="B8" s="7"/>
      <c r="C8" s="7"/>
      <c r="D8" s="7">
        <v>400</v>
      </c>
      <c r="E8" s="7">
        <v>0</v>
      </c>
      <c r="F8" s="7">
        <v>79727.77</v>
      </c>
      <c r="G8" s="7"/>
      <c r="H8" s="7"/>
      <c r="I8" s="7"/>
    </row>
    <row r="9" spans="1:9">
      <c r="A9" s="7"/>
      <c r="B9" s="7"/>
      <c r="C9" s="7"/>
      <c r="D9" s="7">
        <v>100</v>
      </c>
      <c r="E9" s="7">
        <v>0</v>
      </c>
      <c r="F9" s="7">
        <v>50536.11</v>
      </c>
      <c r="G9" s="7"/>
      <c r="H9" s="7"/>
      <c r="I9" s="7"/>
    </row>
    <row r="10" spans="1:9">
      <c r="A10" s="7"/>
      <c r="B10" s="7"/>
      <c r="C10" s="7"/>
      <c r="D10" s="7">
        <v>100</v>
      </c>
      <c r="E10" s="7">
        <v>0</v>
      </c>
      <c r="F10" s="7">
        <v>6834.73</v>
      </c>
      <c r="G10" s="7"/>
      <c r="H10" s="7"/>
      <c r="I10" s="7"/>
    </row>
    <row r="11" spans="1:9">
      <c r="A11" s="7">
        <v>3</v>
      </c>
      <c r="B11" s="7" t="s">
        <v>15</v>
      </c>
      <c r="C11" s="7" t="s">
        <v>16</v>
      </c>
      <c r="D11" s="7">
        <v>250</v>
      </c>
      <c r="E11" s="7">
        <v>0</v>
      </c>
      <c r="F11" s="7">
        <v>74156.23</v>
      </c>
      <c r="G11" s="7">
        <v>51200</v>
      </c>
      <c r="H11" s="7">
        <v>25600</v>
      </c>
      <c r="I11" s="7">
        <v>25600</v>
      </c>
    </row>
    <row r="12" spans="1:9">
      <c r="A12" s="7"/>
      <c r="B12" s="7"/>
      <c r="C12" s="7"/>
      <c r="D12" s="7">
        <v>100</v>
      </c>
      <c r="E12" s="7">
        <v>6000</v>
      </c>
      <c r="F12" s="7">
        <v>26366.67</v>
      </c>
      <c r="G12" s="7"/>
      <c r="H12" s="7"/>
      <c r="I12" s="7"/>
    </row>
    <row r="13" spans="1:9">
      <c r="A13" s="7"/>
      <c r="B13" s="7"/>
      <c r="C13" s="7"/>
      <c r="D13" s="7">
        <v>300</v>
      </c>
      <c r="E13" s="7">
        <v>0</v>
      </c>
      <c r="F13" s="7">
        <v>109112.5</v>
      </c>
      <c r="G13" s="7"/>
      <c r="H13" s="7"/>
      <c r="I13" s="7"/>
    </row>
    <row r="14" spans="1:9">
      <c r="A14" s="7"/>
      <c r="B14" s="7"/>
      <c r="C14" s="7"/>
      <c r="D14" s="7">
        <v>200</v>
      </c>
      <c r="E14" s="7">
        <v>0</v>
      </c>
      <c r="F14" s="7">
        <v>7491.67</v>
      </c>
      <c r="G14" s="7"/>
      <c r="H14" s="7"/>
      <c r="I14" s="7"/>
    </row>
    <row r="15" spans="1:9">
      <c r="A15" s="7">
        <v>4</v>
      </c>
      <c r="B15" s="7" t="s">
        <v>17</v>
      </c>
      <c r="C15" s="7" t="s">
        <v>18</v>
      </c>
      <c r="D15" s="7">
        <v>100</v>
      </c>
      <c r="E15" s="7">
        <v>6000</v>
      </c>
      <c r="F15" s="7">
        <v>19931.94</v>
      </c>
      <c r="G15" s="7">
        <v>27400</v>
      </c>
      <c r="H15" s="7">
        <v>13700</v>
      </c>
      <c r="I15" s="7">
        <v>13700</v>
      </c>
    </row>
    <row r="16" spans="1:9">
      <c r="A16" s="7"/>
      <c r="B16" s="7"/>
      <c r="C16" s="7"/>
      <c r="D16" s="7"/>
      <c r="E16" s="7">
        <v>0</v>
      </c>
      <c r="F16" s="7">
        <v>29034.73</v>
      </c>
      <c r="G16" s="7"/>
      <c r="H16" s="7"/>
      <c r="I16" s="7"/>
    </row>
    <row r="17" spans="1:9">
      <c r="A17" s="7"/>
      <c r="B17" s="7"/>
      <c r="C17" s="7"/>
      <c r="D17" s="7">
        <v>300</v>
      </c>
      <c r="E17" s="7">
        <v>0</v>
      </c>
      <c r="F17" s="7">
        <v>121437.5</v>
      </c>
      <c r="G17" s="7"/>
      <c r="H17" s="7"/>
      <c r="I17" s="7"/>
    </row>
    <row r="18" spans="1:9">
      <c r="A18" s="7"/>
      <c r="B18" s="7"/>
      <c r="C18" s="7"/>
      <c r="D18" s="7"/>
      <c r="E18" s="7">
        <v>13500</v>
      </c>
      <c r="F18" s="7">
        <v>7612.5</v>
      </c>
      <c r="G18" s="7"/>
      <c r="H18" s="7"/>
      <c r="I18" s="7"/>
    </row>
    <row r="19" spans="1:9">
      <c r="A19" s="7">
        <v>5</v>
      </c>
      <c r="B19" s="7" t="s">
        <v>19</v>
      </c>
      <c r="C19" s="7" t="s">
        <v>20</v>
      </c>
      <c r="D19" s="7">
        <v>100</v>
      </c>
      <c r="E19" s="7">
        <v>6000</v>
      </c>
      <c r="F19" s="7">
        <v>23384.72</v>
      </c>
      <c r="G19" s="7">
        <v>112000</v>
      </c>
      <c r="H19" s="7">
        <v>56000</v>
      </c>
      <c r="I19" s="7">
        <v>56000</v>
      </c>
    </row>
    <row r="20" spans="1:9">
      <c r="A20" s="7"/>
      <c r="B20" s="7"/>
      <c r="C20" s="7"/>
      <c r="D20" s="7"/>
      <c r="E20" s="7">
        <v>0</v>
      </c>
      <c r="F20" s="7">
        <v>33743.06</v>
      </c>
      <c r="G20" s="7"/>
      <c r="H20" s="7"/>
      <c r="I20" s="7"/>
    </row>
    <row r="21" spans="1:9">
      <c r="A21" s="7"/>
      <c r="B21" s="7"/>
      <c r="C21" s="7"/>
      <c r="D21" s="7">
        <v>300</v>
      </c>
      <c r="E21" s="7">
        <v>13500</v>
      </c>
      <c r="F21" s="7">
        <v>88450</v>
      </c>
      <c r="G21" s="7"/>
      <c r="H21" s="7"/>
      <c r="I21" s="7"/>
    </row>
    <row r="22" spans="1:9">
      <c r="A22" s="7"/>
      <c r="B22" s="7"/>
      <c r="C22" s="7"/>
      <c r="D22" s="7"/>
      <c r="E22" s="7">
        <v>0</v>
      </c>
      <c r="F22" s="7">
        <v>35887.5</v>
      </c>
      <c r="G22" s="7"/>
      <c r="H22" s="7"/>
      <c r="I22" s="7"/>
    </row>
    <row r="23" spans="1:9">
      <c r="A23" s="7">
        <v>6</v>
      </c>
      <c r="B23" s="7" t="s">
        <v>21</v>
      </c>
      <c r="C23" s="7" t="s">
        <v>22</v>
      </c>
      <c r="D23" s="7">
        <v>300</v>
      </c>
      <c r="E23" s="7">
        <v>0</v>
      </c>
      <c r="F23" s="7">
        <v>97875</v>
      </c>
      <c r="G23" s="7">
        <v>84000</v>
      </c>
      <c r="H23" s="7">
        <v>42000</v>
      </c>
      <c r="I23" s="7">
        <v>42000</v>
      </c>
    </row>
    <row r="24" spans="1:9">
      <c r="A24" s="7"/>
      <c r="B24" s="7"/>
      <c r="C24" s="7"/>
      <c r="D24" s="7">
        <v>300</v>
      </c>
      <c r="E24" s="7">
        <v>13500</v>
      </c>
      <c r="F24" s="7">
        <v>30087.5</v>
      </c>
      <c r="G24" s="7"/>
      <c r="H24" s="7"/>
      <c r="I24" s="7"/>
    </row>
    <row r="25" spans="1:9">
      <c r="A25" s="7"/>
      <c r="B25" s="7"/>
      <c r="C25" s="7"/>
      <c r="D25" s="7">
        <v>300</v>
      </c>
      <c r="E25" s="7">
        <v>0</v>
      </c>
      <c r="F25" s="7">
        <v>85220.82</v>
      </c>
      <c r="G25" s="7"/>
      <c r="H25" s="7"/>
      <c r="I25" s="7"/>
    </row>
    <row r="26" spans="1:9">
      <c r="A26" s="7"/>
      <c r="B26" s="7"/>
      <c r="C26" s="7"/>
      <c r="D26" s="7">
        <v>300</v>
      </c>
      <c r="E26" s="7">
        <v>6000</v>
      </c>
      <c r="F26" s="7">
        <v>86162.49</v>
      </c>
      <c r="G26" s="7"/>
      <c r="H26" s="7"/>
      <c r="I26" s="7"/>
    </row>
    <row r="27" spans="1:9">
      <c r="A27" s="7" t="s">
        <v>23</v>
      </c>
      <c r="B27" s="7"/>
      <c r="C27" s="7"/>
      <c r="D27" s="7">
        <f>SUM(D4:D26)</f>
        <v>4830</v>
      </c>
      <c r="E27" s="7">
        <f>SUM(E4:E26)</f>
        <v>98700</v>
      </c>
      <c r="F27" s="7">
        <f>SUM(F4:F26)</f>
        <v>1353380.79</v>
      </c>
      <c r="G27" s="7">
        <f>SUM(G4:G26)</f>
        <v>411000</v>
      </c>
      <c r="H27" s="7">
        <v>205500</v>
      </c>
      <c r="I27" s="7">
        <v>205500</v>
      </c>
    </row>
  </sheetData>
  <mergeCells count="37">
    <mergeCell ref="A1:B1"/>
    <mergeCell ref="A2:I2"/>
    <mergeCell ref="A27:C27"/>
    <mergeCell ref="A5:A10"/>
    <mergeCell ref="A11:A14"/>
    <mergeCell ref="A15:A18"/>
    <mergeCell ref="A19:A22"/>
    <mergeCell ref="A23:A26"/>
    <mergeCell ref="B5:B10"/>
    <mergeCell ref="B11:B14"/>
    <mergeCell ref="B15:B18"/>
    <mergeCell ref="B19:B22"/>
    <mergeCell ref="B23:B26"/>
    <mergeCell ref="C5:C10"/>
    <mergeCell ref="C11:C14"/>
    <mergeCell ref="C15:C18"/>
    <mergeCell ref="C19:C22"/>
    <mergeCell ref="C23:C26"/>
    <mergeCell ref="D15:D16"/>
    <mergeCell ref="D17:D18"/>
    <mergeCell ref="D19:D20"/>
    <mergeCell ref="D21:D22"/>
    <mergeCell ref="G5:G10"/>
    <mergeCell ref="G11:G14"/>
    <mergeCell ref="G15:G18"/>
    <mergeCell ref="G19:G22"/>
    <mergeCell ref="G23:G26"/>
    <mergeCell ref="H5:H10"/>
    <mergeCell ref="H11:H14"/>
    <mergeCell ref="H15:H18"/>
    <mergeCell ref="H19:H22"/>
    <mergeCell ref="H23:H26"/>
    <mergeCell ref="I5:I10"/>
    <mergeCell ref="I11:I14"/>
    <mergeCell ref="I15:I18"/>
    <mergeCell ref="I19:I22"/>
    <mergeCell ref="I23:I26"/>
  </mergeCells>
  <pageMargins left="1.18055555555556" right="1.18055555555556" top="0.66875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nb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张颖</dc:creator>
  <dcterms:created xsi:type="dcterms:W3CDTF">2019-11-09T07:16:00Z</dcterms:created>
  <dcterms:modified xsi:type="dcterms:W3CDTF">2019-11-25T11:12:14Z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