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<sst xmlns="http://schemas.openxmlformats.org/spreadsheetml/2006/main" count="76">
  <si>
    <t>2019年度农民专业合作社、家庭农场贷款财政贴息名单（金山区家庭农场）</t>
  </si>
  <si>
    <t>序号</t>
  </si>
  <si>
    <t>镇</t>
  </si>
  <si>
    <t>行政村</t>
  </si>
  <si>
    <t>家庭农场主姓名</t>
  </si>
  <si>
    <t>联系电话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</si>
  <si>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</si>
  <si>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</si>
  <si>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</si>
  <si>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</si>
  <si>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</si>
  <si>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</si>
  <si>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朱泾镇</t>
  </si>
  <si>
    <t>慧农村</t>
  </si>
  <si>
    <t>沈高峰</t>
  </si>
  <si>
    <t>廊下镇</t>
  </si>
  <si>
    <t>勇敢村</t>
  </si>
  <si>
    <t>夏洁明</t>
  </si>
  <si>
    <t>13816958593</t>
  </si>
  <si>
    <t>景阳村</t>
  </si>
  <si>
    <t>王连明</t>
  </si>
  <si>
    <t>13916205551</t>
  </si>
  <si>
    <t>王浩</t>
  </si>
  <si>
    <t>吕巷镇</t>
  </si>
  <si>
    <t>马新村</t>
  </si>
  <si>
    <t>包惠芳</t>
  </si>
  <si>
    <t>17621188577</t>
  </si>
  <si>
    <t>荡田村</t>
  </si>
  <si>
    <t>张永年</t>
  </si>
  <si>
    <t>13524091615</t>
  </si>
  <si>
    <t>白漾村</t>
  </si>
  <si>
    <t>夏忠</t>
  </si>
  <si>
    <t>18049722158</t>
  </si>
  <si>
    <t>亭林镇</t>
  </si>
  <si>
    <t>南星村</t>
  </si>
  <si>
    <t>叶纪芳</t>
  </si>
  <si>
    <t>后尚村</t>
  </si>
  <si>
    <t>陆益锋</t>
  </si>
  <si>
    <t>13162041955</t>
  </si>
  <si>
    <t>驳岸村</t>
  </si>
  <si>
    <t>杨桔爱</t>
  </si>
  <si>
    <t>亭北村</t>
  </si>
  <si>
    <t>薛军</t>
  </si>
  <si>
    <t>高晔</t>
  </si>
  <si>
    <t>俞汇村</t>
  </si>
  <si>
    <t>周林森</t>
  </si>
  <si>
    <t>兴塔村</t>
  </si>
  <si>
    <t>任辉</t>
  </si>
  <si>
    <t>双庙村</t>
  </si>
  <si>
    <t>邱亚军</t>
  </si>
  <si>
    <t>13916940692</t>
  </si>
  <si>
    <t>泖桥村</t>
  </si>
  <si>
    <t>周雪英</t>
  </si>
  <si>
    <t>13817331878</t>
  </si>
  <si>
    <t>枫泾镇</t>
  </si>
  <si>
    <t>韩坞村</t>
  </si>
  <si>
    <t>王炳炎</t>
  </si>
  <si>
    <t>五星村</t>
  </si>
  <si>
    <t>陆丽根</t>
  </si>
  <si>
    <t>13818033856</t>
  </si>
  <si>
    <t>盛新村</t>
  </si>
  <si>
    <t>高四林</t>
  </si>
  <si>
    <t>18017208183</t>
  </si>
  <si>
    <t>工业区</t>
  </si>
  <si>
    <t>新街村</t>
  </si>
  <si>
    <t>郑永明</t>
  </si>
  <si>
    <t>57271960</t>
  </si>
  <si>
    <t xml:space="preserve">金山卫 </t>
  </si>
  <si>
    <t>塔港村</t>
  </si>
  <si>
    <t>姚泉芳</t>
  </si>
  <si>
    <t>15921481360</t>
  </si>
  <si>
    <t>张堰镇</t>
  </si>
  <si>
    <t>秦阳村</t>
  </si>
  <si>
    <t>俞保康</t>
  </si>
  <si>
    <t>13817430963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</si>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</sst>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7" fillId="2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8"/>
  <sheetViews>
    <sheetView tabSelected="1" workbookViewId="0">
      <selection activeCell="G32" sqref="G32"/>
    </sheetView>
  </sheetViews>
  <sheetFormatPr defaultColWidth="9" defaultRowHeight="13.5"/>
  <cols>
    <col min="1" max="1" width="4.25" customWidth="1"/>
    <col min="3" max="3" width="10.25" customWidth="1"/>
    <col min="4" max="4" width="10.75" customWidth="1"/>
    <col min="5" max="5" width="15.375" customWidth="1"/>
    <col min="6" max="6" width="10.25" customWidth="1"/>
    <col min="7" max="7" width="13" customWidth="1"/>
    <col min="8" max="8" width="12.125" customWidth="1"/>
    <col min="9" max="9" width="13" style="3" customWidth="1"/>
    <col min="10" max="11" width="9.75" style="3" customWidth="1"/>
  </cols>
  <sheetData>
    <row r="1" s="1" customFormat="1" ht="32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50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1">
      <c r="A3" s="6">
        <v>1</v>
      </c>
      <c r="B3" s="6" t="s">
        <v>12</v>
      </c>
      <c r="C3" s="6" t="s">
        <v>13</v>
      </c>
      <c r="D3" s="6" t="s">
        <v>14</v>
      </c>
      <c r="E3" s="6">
        <v>13818349020</v>
      </c>
      <c r="F3" s="6">
        <v>20</v>
      </c>
      <c r="G3" s="6">
        <v>0</v>
      </c>
      <c r="H3" s="6">
        <v>8796.67</v>
      </c>
      <c r="I3" s="6">
        <v>5300</v>
      </c>
      <c r="J3" s="6">
        <v>3700</v>
      </c>
      <c r="K3" s="6">
        <v>1600</v>
      </c>
    </row>
    <row r="4" spans="1:11">
      <c r="A4" s="6">
        <v>2</v>
      </c>
      <c r="B4" s="6" t="s">
        <v>15</v>
      </c>
      <c r="C4" s="6" t="s">
        <v>16</v>
      </c>
      <c r="D4" s="6" t="s">
        <v>17</v>
      </c>
      <c r="E4" s="6" t="s">
        <v>18</v>
      </c>
      <c r="F4" s="6">
        <v>80</v>
      </c>
      <c r="G4" s="6">
        <v>0</v>
      </c>
      <c r="H4" s="6">
        <v>15756.68</v>
      </c>
      <c r="I4" s="6">
        <v>19700</v>
      </c>
      <c r="J4" s="6">
        <v>13800</v>
      </c>
      <c r="K4" s="6">
        <v>5900</v>
      </c>
    </row>
    <row r="5" spans="1:11">
      <c r="A5" s="6"/>
      <c r="B5" s="6"/>
      <c r="C5" s="6"/>
      <c r="D5" s="6"/>
      <c r="E5" s="6"/>
      <c r="F5" s="6">
        <v>80</v>
      </c>
      <c r="G5" s="6">
        <v>0</v>
      </c>
      <c r="H5" s="6">
        <v>20416</v>
      </c>
      <c r="I5" s="6">
        <v>0</v>
      </c>
      <c r="J5" s="6">
        <v>0</v>
      </c>
      <c r="K5" s="6">
        <v>0</v>
      </c>
    </row>
    <row r="6" spans="1:11">
      <c r="A6" s="6">
        <v>3</v>
      </c>
      <c r="B6" s="6" t="s">
        <v>15</v>
      </c>
      <c r="C6" s="6" t="s">
        <v>19</v>
      </c>
      <c r="D6" s="6" t="s">
        <v>20</v>
      </c>
      <c r="E6" s="6" t="s">
        <v>21</v>
      </c>
      <c r="F6" s="6">
        <v>20</v>
      </c>
      <c r="G6" s="6">
        <v>0</v>
      </c>
      <c r="H6" s="6">
        <v>7322.52</v>
      </c>
      <c r="I6" s="6">
        <v>4400</v>
      </c>
      <c r="J6" s="6">
        <v>3100</v>
      </c>
      <c r="K6" s="6">
        <v>1300</v>
      </c>
    </row>
    <row r="7" spans="1:11">
      <c r="A7" s="6">
        <v>4</v>
      </c>
      <c r="B7" s="6" t="s">
        <v>15</v>
      </c>
      <c r="C7" s="6" t="s">
        <v>19</v>
      </c>
      <c r="D7" s="6" t="s">
        <v>22</v>
      </c>
      <c r="E7" s="6" t="s">
        <v>21</v>
      </c>
      <c r="F7" s="6">
        <v>20</v>
      </c>
      <c r="G7" s="6">
        <v>0</v>
      </c>
      <c r="H7" s="6">
        <v>7322.6</v>
      </c>
      <c r="I7" s="6">
        <v>4400</v>
      </c>
      <c r="J7" s="6">
        <v>3100</v>
      </c>
      <c r="K7" s="6">
        <v>1300</v>
      </c>
    </row>
    <row r="8" spans="1:11">
      <c r="A8" s="6">
        <v>5</v>
      </c>
      <c r="B8" s="6" t="s">
        <v>23</v>
      </c>
      <c r="C8" s="6" t="s">
        <v>24</v>
      </c>
      <c r="D8" s="6" t="s">
        <v>25</v>
      </c>
      <c r="E8" s="6" t="s">
        <v>26</v>
      </c>
      <c r="F8" s="6">
        <v>12</v>
      </c>
      <c r="G8" s="6">
        <v>720</v>
      </c>
      <c r="H8" s="6">
        <v>5017</v>
      </c>
      <c r="I8" s="6">
        <v>3600</v>
      </c>
      <c r="J8" s="6">
        <v>2500</v>
      </c>
      <c r="K8" s="6">
        <v>1100</v>
      </c>
    </row>
    <row r="9" spans="1:11">
      <c r="A9" s="6">
        <v>6</v>
      </c>
      <c r="B9" s="6" t="s">
        <v>23</v>
      </c>
      <c r="C9" s="6" t="s">
        <v>27</v>
      </c>
      <c r="D9" s="6" t="s">
        <v>28</v>
      </c>
      <c r="E9" s="6" t="s">
        <v>29</v>
      </c>
      <c r="F9" s="6">
        <v>10</v>
      </c>
      <c r="G9" s="6">
        <v>0</v>
      </c>
      <c r="H9" s="6">
        <v>229.58</v>
      </c>
      <c r="I9" s="6">
        <v>2800</v>
      </c>
      <c r="J9" s="6">
        <v>2000</v>
      </c>
      <c r="K9" s="6">
        <v>800</v>
      </c>
    </row>
    <row r="10" spans="1:11">
      <c r="A10" s="6"/>
      <c r="B10" s="6"/>
      <c r="C10" s="6"/>
      <c r="D10" s="6"/>
      <c r="E10" s="6"/>
      <c r="F10" s="6">
        <v>10</v>
      </c>
      <c r="G10" s="6">
        <v>600</v>
      </c>
      <c r="H10" s="6">
        <v>3576.65</v>
      </c>
      <c r="I10" s="6">
        <v>0</v>
      </c>
      <c r="J10" s="6">
        <v>0</v>
      </c>
      <c r="K10" s="6">
        <v>0</v>
      </c>
    </row>
    <row r="11" spans="1:11">
      <c r="A11" s="6">
        <v>7</v>
      </c>
      <c r="B11" s="6" t="s">
        <v>23</v>
      </c>
      <c r="C11" s="6" t="s">
        <v>30</v>
      </c>
      <c r="D11" s="6" t="s">
        <v>31</v>
      </c>
      <c r="E11" s="6" t="s">
        <v>32</v>
      </c>
      <c r="F11" s="6">
        <v>15</v>
      </c>
      <c r="G11" s="6">
        <v>900</v>
      </c>
      <c r="H11" s="6">
        <v>0</v>
      </c>
      <c r="I11" s="6">
        <v>700</v>
      </c>
      <c r="J11" s="6">
        <v>500</v>
      </c>
      <c r="K11" s="6">
        <v>200</v>
      </c>
    </row>
    <row r="12" spans="1:11">
      <c r="A12" s="6">
        <v>8</v>
      </c>
      <c r="B12" s="6" t="s">
        <v>33</v>
      </c>
      <c r="C12" s="6" t="s">
        <v>34</v>
      </c>
      <c r="D12" s="6" t="s">
        <v>35</v>
      </c>
      <c r="E12" s="6">
        <v>13817947284</v>
      </c>
      <c r="F12" s="6">
        <v>20</v>
      </c>
      <c r="G12" s="6">
        <v>1200</v>
      </c>
      <c r="H12" s="6">
        <v>6645.85</v>
      </c>
      <c r="I12" s="6">
        <v>10200</v>
      </c>
      <c r="J12" s="6">
        <v>7100</v>
      </c>
      <c r="K12" s="6">
        <v>3100</v>
      </c>
    </row>
    <row r="13" spans="1:11">
      <c r="A13" s="6"/>
      <c r="B13" s="6"/>
      <c r="C13" s="6"/>
      <c r="D13" s="6"/>
      <c r="E13" s="6"/>
      <c r="F13" s="6">
        <v>20</v>
      </c>
      <c r="G13" s="6">
        <v>1200</v>
      </c>
      <c r="H13" s="6">
        <v>8772.5</v>
      </c>
      <c r="I13" s="6">
        <v>0</v>
      </c>
      <c r="J13" s="6">
        <v>0</v>
      </c>
      <c r="K13" s="6">
        <v>0</v>
      </c>
    </row>
    <row r="14" spans="1:11">
      <c r="A14" s="6">
        <v>9</v>
      </c>
      <c r="B14" s="6" t="s">
        <v>33</v>
      </c>
      <c r="C14" s="6" t="s">
        <v>36</v>
      </c>
      <c r="D14" s="6" t="s">
        <v>37</v>
      </c>
      <c r="E14" s="6" t="s">
        <v>38</v>
      </c>
      <c r="F14" s="6">
        <v>20</v>
      </c>
      <c r="G14" s="6">
        <v>1200</v>
      </c>
      <c r="H14" s="6">
        <v>8724.17</v>
      </c>
      <c r="I14" s="6">
        <v>5200</v>
      </c>
      <c r="J14" s="6">
        <v>3600</v>
      </c>
      <c r="K14" s="6">
        <v>1600</v>
      </c>
    </row>
    <row r="15" spans="1:11">
      <c r="A15" s="6">
        <v>10</v>
      </c>
      <c r="B15" s="6" t="s">
        <v>33</v>
      </c>
      <c r="C15" s="6" t="s">
        <v>39</v>
      </c>
      <c r="D15" s="6" t="s">
        <v>40</v>
      </c>
      <c r="E15" s="6">
        <v>18918395171</v>
      </c>
      <c r="F15" s="6">
        <v>20</v>
      </c>
      <c r="G15" s="6">
        <v>1200</v>
      </c>
      <c r="H15" s="6">
        <v>3431.68</v>
      </c>
      <c r="I15" s="6">
        <v>2000</v>
      </c>
      <c r="J15" s="6">
        <v>1400</v>
      </c>
      <c r="K15" s="6">
        <v>600</v>
      </c>
    </row>
    <row r="16" spans="1:11">
      <c r="A16" s="6">
        <v>11</v>
      </c>
      <c r="B16" s="6" t="s">
        <v>33</v>
      </c>
      <c r="C16" s="6" t="s">
        <v>41</v>
      </c>
      <c r="D16" s="6" t="s">
        <v>42</v>
      </c>
      <c r="E16" s="6">
        <v>13651862215</v>
      </c>
      <c r="F16" s="6">
        <v>10</v>
      </c>
      <c r="G16" s="6">
        <v>600</v>
      </c>
      <c r="H16" s="6">
        <v>4386.25</v>
      </c>
      <c r="I16" s="6">
        <v>2600</v>
      </c>
      <c r="J16" s="6">
        <v>1800</v>
      </c>
      <c r="K16" s="6">
        <v>800</v>
      </c>
    </row>
    <row r="17" spans="1:11">
      <c r="A17" s="6">
        <v>12</v>
      </c>
      <c r="B17" s="6" t="s">
        <v>33</v>
      </c>
      <c r="C17" s="6" t="s">
        <v>41</v>
      </c>
      <c r="D17" s="6" t="s">
        <v>43</v>
      </c>
      <c r="E17" s="6">
        <v>13601863121</v>
      </c>
      <c r="F17" s="6">
        <v>30</v>
      </c>
      <c r="G17" s="6">
        <v>1800</v>
      </c>
      <c r="H17" s="6">
        <v>13158.75</v>
      </c>
      <c r="I17" s="6">
        <v>7900</v>
      </c>
      <c r="J17" s="6">
        <v>5500</v>
      </c>
      <c r="K17" s="6">
        <v>2400</v>
      </c>
    </row>
    <row r="18" spans="1:11">
      <c r="A18" s="6">
        <v>13</v>
      </c>
      <c r="B18" s="6" t="s">
        <v>33</v>
      </c>
      <c r="C18" s="6" t="s">
        <v>44</v>
      </c>
      <c r="D18" s="6" t="s">
        <v>45</v>
      </c>
      <c r="E18" s="6">
        <v>13564684402</v>
      </c>
      <c r="F18" s="6">
        <v>20</v>
      </c>
      <c r="G18" s="6">
        <v>0</v>
      </c>
      <c r="H18" s="6">
        <v>8772.5</v>
      </c>
      <c r="I18" s="6">
        <v>5300</v>
      </c>
      <c r="J18" s="6">
        <v>3700</v>
      </c>
      <c r="K18" s="6">
        <v>1600</v>
      </c>
    </row>
    <row r="19" spans="1:11">
      <c r="A19" s="6">
        <v>14</v>
      </c>
      <c r="B19" s="6" t="s">
        <v>33</v>
      </c>
      <c r="C19" s="6" t="s">
        <v>46</v>
      </c>
      <c r="D19" s="6" t="s">
        <v>47</v>
      </c>
      <c r="E19" s="6">
        <v>13651960182</v>
      </c>
      <c r="F19" s="6">
        <v>20</v>
      </c>
      <c r="G19" s="6">
        <v>0</v>
      </c>
      <c r="H19" s="6">
        <v>8651.67</v>
      </c>
      <c r="I19" s="6">
        <v>5200</v>
      </c>
      <c r="J19" s="6">
        <v>3600</v>
      </c>
      <c r="K19" s="6">
        <v>1600</v>
      </c>
    </row>
    <row r="20" spans="1:11">
      <c r="A20" s="6">
        <v>15</v>
      </c>
      <c r="B20" s="6" t="s">
        <v>33</v>
      </c>
      <c r="C20" s="6" t="s">
        <v>48</v>
      </c>
      <c r="D20" s="6" t="s">
        <v>49</v>
      </c>
      <c r="E20" s="6" t="s">
        <v>50</v>
      </c>
      <c r="F20" s="6">
        <v>20</v>
      </c>
      <c r="G20" s="6">
        <v>1200</v>
      </c>
      <c r="H20" s="6">
        <v>8796.67</v>
      </c>
      <c r="I20" s="6">
        <v>6200</v>
      </c>
      <c r="J20" s="6">
        <v>4300</v>
      </c>
      <c r="K20" s="6">
        <v>1900</v>
      </c>
    </row>
    <row r="21" spans="1:11">
      <c r="A21" s="6">
        <v>16</v>
      </c>
      <c r="B21" s="6" t="s">
        <v>33</v>
      </c>
      <c r="C21" s="6" t="s">
        <v>51</v>
      </c>
      <c r="D21" s="6" t="s">
        <v>52</v>
      </c>
      <c r="E21" s="6" t="s">
        <v>53</v>
      </c>
      <c r="F21" s="6">
        <v>20</v>
      </c>
      <c r="G21" s="6">
        <v>1200</v>
      </c>
      <c r="H21" s="6">
        <v>8700</v>
      </c>
      <c r="I21" s="6">
        <v>6200</v>
      </c>
      <c r="J21" s="6">
        <v>4300</v>
      </c>
      <c r="K21" s="6">
        <v>1900</v>
      </c>
    </row>
    <row r="22" spans="1:11">
      <c r="A22" s="6">
        <v>17</v>
      </c>
      <c r="B22" s="6" t="s">
        <v>54</v>
      </c>
      <c r="C22" s="6" t="s">
        <v>55</v>
      </c>
      <c r="D22" s="6" t="s">
        <v>56</v>
      </c>
      <c r="E22" s="6">
        <v>15000839608</v>
      </c>
      <c r="F22" s="6">
        <v>20</v>
      </c>
      <c r="G22" s="6">
        <v>1200</v>
      </c>
      <c r="H22" s="6">
        <v>8796.67</v>
      </c>
      <c r="I22" s="6">
        <v>6200</v>
      </c>
      <c r="J22" s="6">
        <v>4300</v>
      </c>
      <c r="K22" s="6">
        <v>1900</v>
      </c>
    </row>
    <row r="23" spans="1:11">
      <c r="A23" s="6">
        <v>18</v>
      </c>
      <c r="B23" s="6" t="s">
        <v>54</v>
      </c>
      <c r="C23" s="6" t="s">
        <v>57</v>
      </c>
      <c r="D23" s="6" t="s">
        <v>58</v>
      </c>
      <c r="E23" s="6" t="s">
        <v>59</v>
      </c>
      <c r="F23" s="6">
        <v>20</v>
      </c>
      <c r="G23" s="6">
        <v>1200</v>
      </c>
      <c r="H23" s="6">
        <v>8796.67</v>
      </c>
      <c r="I23" s="6">
        <v>6200</v>
      </c>
      <c r="J23" s="6">
        <v>4300</v>
      </c>
      <c r="K23" s="6">
        <v>1900</v>
      </c>
    </row>
    <row r="24" spans="1:11">
      <c r="A24" s="6">
        <v>19</v>
      </c>
      <c r="B24" s="6" t="s">
        <v>54</v>
      </c>
      <c r="C24" s="6" t="s">
        <v>60</v>
      </c>
      <c r="D24" s="6" t="s">
        <v>61</v>
      </c>
      <c r="E24" s="6" t="s">
        <v>62</v>
      </c>
      <c r="F24" s="6">
        <v>20</v>
      </c>
      <c r="G24" s="6">
        <v>1200</v>
      </c>
      <c r="H24" s="6">
        <v>6404.18</v>
      </c>
      <c r="I24" s="6">
        <v>4800</v>
      </c>
      <c r="J24" s="6">
        <v>3400</v>
      </c>
      <c r="K24" s="6">
        <v>1400</v>
      </c>
    </row>
    <row r="25" spans="1:11">
      <c r="A25" s="6">
        <v>20</v>
      </c>
      <c r="B25" s="6" t="s">
        <v>63</v>
      </c>
      <c r="C25" s="6" t="s">
        <v>64</v>
      </c>
      <c r="D25" s="6" t="s">
        <v>65</v>
      </c>
      <c r="E25" s="6" t="s">
        <v>66</v>
      </c>
      <c r="F25" s="6">
        <v>20</v>
      </c>
      <c r="G25" s="6">
        <v>0</v>
      </c>
      <c r="H25" s="6">
        <v>4881.68</v>
      </c>
      <c r="I25" s="6">
        <v>2900</v>
      </c>
      <c r="J25" s="6">
        <v>2000</v>
      </c>
      <c r="K25" s="6">
        <v>900</v>
      </c>
    </row>
    <row r="26" spans="1:11">
      <c r="A26" s="6">
        <v>21</v>
      </c>
      <c r="B26" s="6" t="s">
        <v>67</v>
      </c>
      <c r="C26" s="6" t="s">
        <v>68</v>
      </c>
      <c r="D26" s="6" t="s">
        <v>69</v>
      </c>
      <c r="E26" s="6" t="s">
        <v>70</v>
      </c>
      <c r="F26" s="6">
        <v>19</v>
      </c>
      <c r="G26" s="6">
        <v>1200</v>
      </c>
      <c r="H26" s="6">
        <v>4828.74</v>
      </c>
      <c r="I26" s="6">
        <v>3900</v>
      </c>
      <c r="J26" s="6">
        <v>2700</v>
      </c>
      <c r="K26" s="6">
        <v>1200</v>
      </c>
    </row>
    <row r="27" spans="1:11">
      <c r="A27" s="6">
        <v>22</v>
      </c>
      <c r="B27" s="6" t="s">
        <v>71</v>
      </c>
      <c r="C27" s="6" t="s">
        <v>72</v>
      </c>
      <c r="D27" s="6" t="s">
        <v>73</v>
      </c>
      <c r="E27" s="6" t="s">
        <v>74</v>
      </c>
      <c r="F27" s="6">
        <v>20</v>
      </c>
      <c r="G27" s="6">
        <v>0</v>
      </c>
      <c r="H27" s="6">
        <v>4181</v>
      </c>
      <c r="I27" s="6">
        <v>2500</v>
      </c>
      <c r="J27" s="6">
        <v>1800</v>
      </c>
      <c r="K27" s="6">
        <v>700</v>
      </c>
    </row>
    <row r="28" spans="1:11">
      <c r="A28" s="6" t="s">
        <v>75</v>
      </c>
      <c r="B28" s="6"/>
      <c r="C28" s="6"/>
      <c r="D28" s="6"/>
      <c r="E28" s="6"/>
      <c r="F28" s="6">
        <f>SUM(F3:F27)</f>
        <v>586</v>
      </c>
      <c r="G28" s="6">
        <f>SUM(G3:G27)</f>
        <v>16620</v>
      </c>
      <c r="H28" s="6">
        <f>SUM(H3:H27)</f>
        <v>186366.68</v>
      </c>
      <c r="I28" s="6">
        <v>118200</v>
      </c>
      <c r="J28" s="6">
        <v>82500</v>
      </c>
      <c r="K28" s="6">
        <v>35700</v>
      </c>
    </row>
  </sheetData>
  <mergeCells count="26">
    <mergeCell ref="A1:K1"/>
    <mergeCell ref="A28:E28"/>
    <mergeCell ref="A4:A5"/>
    <mergeCell ref="A9:A10"/>
    <mergeCell ref="A12:A13"/>
    <mergeCell ref="B4:B5"/>
    <mergeCell ref="B9:B10"/>
    <mergeCell ref="B12:B13"/>
    <mergeCell ref="C4:C5"/>
    <mergeCell ref="C9:C10"/>
    <mergeCell ref="C12:C13"/>
    <mergeCell ref="D4:D5"/>
    <mergeCell ref="D9:D10"/>
    <mergeCell ref="D12:D13"/>
    <mergeCell ref="E4:E5"/>
    <mergeCell ref="E9:E10"/>
    <mergeCell ref="E12:E13"/>
    <mergeCell ref="I4:I5"/>
    <mergeCell ref="I9:I10"/>
    <mergeCell ref="I12:I13"/>
    <mergeCell ref="J4:J5"/>
    <mergeCell ref="J9:J10"/>
    <mergeCell ref="J12:J13"/>
    <mergeCell ref="K4:K5"/>
    <mergeCell ref="K9:K10"/>
    <mergeCell ref="K12:K13"/>
  </mergeCells>
  <pageMargins left="0.786805555555556" right="0.786805555555556" top="0.747916666666667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2019-11-12T07:58:00Z</dcterms:created>
  <dcterms:modified xsi:type="dcterms:W3CDTF">2019-11-25T11:15:50Z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