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2225" activeTab="0"/>
  </bookViews>
  <sheets>
    <sheet name="补贴额（第I批）" sheetId="1" r:id="rId1"/>
  </sheets>
  <definedNames>
    <definedName name="_xlnm._FilterDatabase" localSheetId="0" hidden="1">'补贴额（第I批）'!$A$4:$J$137</definedName>
  </definedNames>
  <calcPr fullCalcOnLoad="1"/>
</workbook>
</file>

<file path=xl/sharedStrings.xml><?xml version="1.0" encoding="utf-8"?>
<sst xmlns="http://schemas.openxmlformats.org/spreadsheetml/2006/main" count="760" uniqueCount="377">
  <si>
    <t>附件2：</t>
  </si>
  <si>
    <t>上海市2021-2023年农机购置补贴机具补贴额一览表【第I批】</t>
  </si>
  <si>
    <t>国家补贴范围(13大类23小类35品目133档次)</t>
  </si>
  <si>
    <t>序号</t>
  </si>
  <si>
    <t>大 类</t>
  </si>
  <si>
    <t>小 类</t>
  </si>
  <si>
    <t>品  目</t>
  </si>
  <si>
    <t>分类名称</t>
  </si>
  <si>
    <t>主要配置及参数</t>
  </si>
  <si>
    <t>中央财政最高补贴额（元）</t>
  </si>
  <si>
    <t>市级补贴额（元）</t>
  </si>
  <si>
    <t>中央市补贴总额
（元）</t>
  </si>
  <si>
    <t>备   注</t>
  </si>
  <si>
    <t>耕整地机械</t>
  </si>
  <si>
    <t>耕地机械</t>
  </si>
  <si>
    <t>旋耕机</t>
  </si>
  <si>
    <t>单轴1-1.5m 旋耕机</t>
  </si>
  <si>
    <t>单轴；1m≤耕幅＜1.5m</t>
  </si>
  <si>
    <t>单轴1.5—2m旋耕机</t>
  </si>
  <si>
    <t>单轴；1.5m≤耕幅＜2m</t>
  </si>
  <si>
    <t>单轴2—2.5m旋耕机</t>
  </si>
  <si>
    <t>单轴；2m≤耕幅＜2.5m</t>
  </si>
  <si>
    <t>单轴2.5m及以上旋耕机</t>
  </si>
  <si>
    <t>单轴；耕幅≥2.5m</t>
  </si>
  <si>
    <t>双轴1—1.5m旋耕机</t>
  </si>
  <si>
    <t>双轴；1m≤耕幅＜1.5m</t>
  </si>
  <si>
    <t>双轴1.5—2m旋耕机</t>
  </si>
  <si>
    <t>双轴；1.5m≤耕幅＜2m</t>
  </si>
  <si>
    <t>双轴2—2.5m旋耕机</t>
  </si>
  <si>
    <t>双轴；2m≤耕幅＜2.5m</t>
  </si>
  <si>
    <t>双轴2.5m及以上旋耕机</t>
  </si>
  <si>
    <t>双轴；耕幅≥2.5m</t>
  </si>
  <si>
    <t>1.2—2m 履带自走式旋耕机</t>
  </si>
  <si>
    <t>型式：履带自走式；1.2m≤耕幅＜2m</t>
  </si>
  <si>
    <t>2m及以上履带自走式旋耕机</t>
  </si>
  <si>
    <t>型式：履带自走式；耕幅≥2m</t>
  </si>
  <si>
    <t>开沟机</t>
  </si>
  <si>
    <t>开沟深度50cm以下配套轮式拖拉机开沟机</t>
  </si>
  <si>
    <t>配套轮式拖拉机；开沟深度＜50cm</t>
  </si>
  <si>
    <t>整地机械</t>
  </si>
  <si>
    <t>筑埂机</t>
  </si>
  <si>
    <t>上幅宽25—30cm；埂高≥20cm</t>
  </si>
  <si>
    <t>种植施肥机械</t>
  </si>
  <si>
    <t>播种机械</t>
  </si>
  <si>
    <t>水稻直播机</t>
  </si>
  <si>
    <t>8行及以上水稻直播机</t>
  </si>
  <si>
    <t>8行及以上</t>
  </si>
  <si>
    <t>8—10行，自走四轮乘坐式水稻直播机</t>
  </si>
  <si>
    <t>8—10行，自走四轮乘坐式。专用底盘</t>
  </si>
  <si>
    <t>1.专用底盘是针对自走式水稻直播机、插秧机专门设计，拆除水稻直播系统外不能作为其他机械使用的底盘。
2.对采用拖拉机、工程机械、农用运输车等自走底盘改装的自走式水稻直播机不界定为自走式。</t>
  </si>
  <si>
    <t>12行及以上，自走四轮乘坐式水稻直播机</t>
  </si>
  <si>
    <t>12行及以上，自走四轮乘坐式。专用底盘</t>
  </si>
  <si>
    <t>育苗机械设备</t>
  </si>
  <si>
    <t>秧盘播种成套设备（含床土处理）</t>
  </si>
  <si>
    <t>生产率200—500(盘/h)秧盘播种成套设备</t>
  </si>
  <si>
    <t>含铺底土、播种、洒水、覆土功能；200(盘/h)≤生产率＜500(盘/h)</t>
  </si>
  <si>
    <t>生产率500(盘/h)及以上秧盘播种成套设备</t>
  </si>
  <si>
    <t>含铺底土、播种、洒水、覆土功能；生产率≥500(盘/h)</t>
  </si>
  <si>
    <t>床土处理设备</t>
  </si>
  <si>
    <t>种子播前处理设备</t>
  </si>
  <si>
    <r>
      <t>生产率≥1500</t>
    </r>
    <r>
      <rPr>
        <sz val="10"/>
        <rFont val="宋体"/>
        <family val="0"/>
      </rPr>
      <t>㎏</t>
    </r>
    <r>
      <rPr>
        <sz val="10"/>
        <rFont val="仿宋_GB2312"/>
        <family val="3"/>
      </rPr>
      <t>/h的等离子种子处理机</t>
    </r>
  </si>
  <si>
    <r>
      <t>箱体式，等离子处理机生产率≥1500</t>
    </r>
    <r>
      <rPr>
        <sz val="10"/>
        <rFont val="宋体"/>
        <family val="0"/>
      </rPr>
      <t>㎏</t>
    </r>
    <r>
      <rPr>
        <sz val="10"/>
        <rFont val="仿宋_GB2312"/>
        <family val="3"/>
      </rPr>
      <t>/h</t>
    </r>
  </si>
  <si>
    <t>箱体式全自动温控喷淋式种子催芽机</t>
  </si>
  <si>
    <r>
      <t>生产率≥400</t>
    </r>
    <r>
      <rPr>
        <sz val="10"/>
        <rFont val="宋体"/>
        <family val="0"/>
      </rPr>
      <t>㎏</t>
    </r>
    <r>
      <rPr>
        <sz val="10"/>
        <rFont val="仿宋_GB2312"/>
        <family val="3"/>
      </rPr>
      <t>/每批</t>
    </r>
  </si>
  <si>
    <t>种子脱芒、清选机</t>
  </si>
  <si>
    <t>栽植机械</t>
  </si>
  <si>
    <t>水稻插秧机</t>
  </si>
  <si>
    <t>6—7行四轮乘坐式水稻插秧机</t>
  </si>
  <si>
    <t>四轮乘坐式；6、7行</t>
  </si>
  <si>
    <t>8行及以上四轮乘坐式水稻插秧机</t>
  </si>
  <si>
    <t>四轮乘坐式；8行及以上</t>
  </si>
  <si>
    <t>8行及以上四轮乘坐式水稻插秧机（含水稻侧深施肥装置）</t>
  </si>
  <si>
    <t>四轮乘坐式；8行及以上；有水稻侧深施肥装置</t>
  </si>
  <si>
    <t>施肥机械</t>
  </si>
  <si>
    <t>施肥机</t>
  </si>
  <si>
    <t>水稻侧深施肥装置</t>
  </si>
  <si>
    <t>行数≥6行，定位、定量深施，配置强制施肥装置、漏施堵塞报警装置、插秧（整地、播种）施肥同步控制装置、施肥量调节装置，安装在水稻插秧机、水稻直播机等农用机械上同步作业</t>
  </si>
  <si>
    <t>田间管理机械</t>
  </si>
  <si>
    <t>中耕机械</t>
  </si>
  <si>
    <t>田园管理机</t>
  </si>
  <si>
    <t>功率4kw及以上田园管理机</t>
  </si>
  <si>
    <t>配套功率≥4kw</t>
  </si>
  <si>
    <t>植保机械</t>
  </si>
  <si>
    <t>喷杆喷雾机</t>
  </si>
  <si>
    <t>11马力以下遥控自走式四轮转向喷杆喷雾机</t>
  </si>
  <si>
    <t>功率＜11马力；药箱≥200L；喷杆长度≥8m；离地间隙≥0.8m；型式：遥控自走式；四轮驱动；四轮转向</t>
  </si>
  <si>
    <t>11-18 马力自走式四轮转向喷杆喷雾机</t>
  </si>
  <si>
    <t>11 马力＜功率＜18 马力；药箱≥200L；喷杆长度≥8m；离地间隙≥0.8m；型式：自走式；四轮驱动；四轮转向</t>
  </si>
  <si>
    <t>18—50 马力自走式四轮转向喷杆喷雾机</t>
  </si>
  <si>
    <t>18 马力≤功率＜50 马力；药箱≥400L；喷杆长度≥8m；离地间隙≥0.8m；型式：自走式；四轮驱动；四轮转向</t>
  </si>
  <si>
    <t>50—100 马力自走式四轮转向喷杆喷雾机</t>
  </si>
  <si>
    <t>50 马力≤功率＜100 马力；药箱≥700L；喷杆长度≥10m；离地间隙≥0.8m；型式：自走式；四轮驱动；四轮转向</t>
  </si>
  <si>
    <t>植保无人驾驶航空器</t>
  </si>
  <si>
    <t>10-20L 多旋翼植保无人驾驶航空器</t>
  </si>
  <si>
    <t>10L≤药液箱额定容量＜20L；多旋翼；电动、油动、油电混动；电动须配置智能电池系统，含智能电池2 组及以上；具有避障系统；具有RTK 的高精度卫星导航定位系统；具有电子围栏</t>
  </si>
  <si>
    <t xml:space="preserve">  1.多旋翼植保无人驾驶航空器是由两个以上旋翼（含两个）组成，并通过多个旋翼在空气中旋转产生升力和拉力实现飞行并进行施药作业的无人飞机。
2.智能电池系统由智能电池和智能电池充电器组成，具备过充保护、过放保护、短路保护和充放电使用次数显示等功能。
3.避障系统是指通过雷达或多目视觉等传感器主动检测障碍物并能实时归避的系统，通常有前避障、前后避障或绕障，不含使用航线规划绕障。</t>
  </si>
  <si>
    <t>20-30L 多旋翼植保无人驾驶航空器</t>
  </si>
  <si>
    <t>20L≤药液箱额定容量＜30L；多旋翼；电动、油动、油电混动；电动须配置智能电池系统，含智能电池2 组及以上；具有避障系统；具有RTK 的高精度卫星导航定位系统；具有电子围栏</t>
  </si>
  <si>
    <t>30L 及以上多旋翼植保无人驾驶航空器</t>
  </si>
  <si>
    <t>药液箱额定容量≥30L；多旋翼；电动、油动、油电混动；电动须配置智能电池系统，含智能电池2 组及以上；具有避障系统；具有RTK 的高精度卫星导航定位系统；具有电子围栏</t>
  </si>
  <si>
    <t>修剪机械</t>
  </si>
  <si>
    <t>果树修剪机</t>
  </si>
  <si>
    <t>电动（锂电池容量＞4Ah）、剪切直径≥25mm。气动树木（花草）修剪机；修剪机具有安全保护功能</t>
  </si>
  <si>
    <t>收获机械</t>
  </si>
  <si>
    <t>谷物收获机械</t>
  </si>
  <si>
    <t>自走轮式谷物联合收割机</t>
  </si>
  <si>
    <t>6—7kg/s自走轮式谷物联合收割机</t>
  </si>
  <si>
    <t>6kg/s≤喂入量＜7kg/s；自走轮式；喂入方式：全喂入；符合上海市“三合一”试点相关要求，加装二维码标识及物联网监控设备</t>
  </si>
  <si>
    <t>7—9kg/s及以上自走轮式谷物联合收割机</t>
  </si>
  <si>
    <t>7kg/s≤喂入量＜9kg/s；自走轮式；喂入方式：全喂入；符合上海市“三合一”试点相关要求，加装二维码标识及物联网监控设备</t>
  </si>
  <si>
    <t>9kg/s及以上自走轮式谷物联合收割机</t>
  </si>
  <si>
    <t>喂入量≥9kg/s；自走轮式；喂入方式：全喂入；符合上海市“三合一”试点相关要求，加装二维码标识及物联网监控设备</t>
  </si>
  <si>
    <t>自走履带式谷物联合收割机
（全喂入）</t>
  </si>
  <si>
    <t>2.1—3kg/s自走履带式谷物联合收割机（全喂入）；包含3—4kg/s自走履带式水稻联合收割机（全喂入）</t>
  </si>
  <si>
    <t>2.1kg/s≤喂入量＜3kg/s，3kg/s≤水稻机喂入量＜4kg/s；自走履带式；喂入方式：全喂入；符合上海市“三合一”试点相关要求，加装二维码标识及物联网监控设备</t>
  </si>
  <si>
    <t>3—4kg/s自走履带式谷物联合收割机（全喂入）；包含4kg/s及以上自走履带式水稻联合收割机（全喂入）</t>
  </si>
  <si>
    <t>3kg/s≤喂入量＜4kg/s；水稻机喂入量≥4kg/s；自走履带式；喂入方式：全喂入；符合上海市“三合一”试点相关要求，加装二维码标识及物联网监控设备</t>
  </si>
  <si>
    <t>4kg/s及以上自走履带式谷物联合收割机（全喂入）</t>
  </si>
  <si>
    <t>4kg/s≤喂入量；自走履带式；喂入方式：全喂入；符合上海市“三合一”试点相关要求，加装二维码标识及物联网监控设备</t>
  </si>
  <si>
    <t>半喂入联合收割机</t>
  </si>
  <si>
    <t>4行及以上、功率35-85马力半喂入联合收割机</t>
  </si>
  <si>
    <r>
      <t>收获行数≥4行；喂入方式：半喂入；35</t>
    </r>
    <r>
      <rPr>
        <sz val="10"/>
        <rFont val="SimSun"/>
        <family val="0"/>
      </rPr>
      <t>≦</t>
    </r>
    <r>
      <rPr>
        <sz val="10"/>
        <rFont val="仿宋_GB2312"/>
        <family val="3"/>
      </rPr>
      <t>功率</t>
    </r>
    <r>
      <rPr>
        <sz val="10"/>
        <rFont val="宋体"/>
        <family val="0"/>
      </rPr>
      <t>＜</t>
    </r>
    <r>
      <rPr>
        <sz val="10"/>
        <rFont val="仿宋_GB2312"/>
        <family val="3"/>
      </rPr>
      <t>85马力；符合上海市“三合一”试点相关要求，加装二维码标识及物联网监控设备</t>
    </r>
  </si>
  <si>
    <t>4行及以上、功率85马力及以上半喂入联合收割机</t>
  </si>
  <si>
    <t>收获行数≥4行；喂入方式：半喂入；功率85马力及以上；符合上海市“三合一”试点相关要求，加装二维码标识及物联网监控设备</t>
  </si>
  <si>
    <t>根茎作物收获机械</t>
  </si>
  <si>
    <t>薯类收获机</t>
  </si>
  <si>
    <t>1—1.5m分段式薯类收获机</t>
  </si>
  <si>
    <t>分段收获；1m≤作业幅宽＜1.5m</t>
  </si>
  <si>
    <t>1.5m及以上分段式薯类收获机</t>
  </si>
  <si>
    <t>分段收获；作业幅宽≥1.5m</t>
  </si>
  <si>
    <t>薯类联合收获机</t>
  </si>
  <si>
    <t>联合收获，包含挖掘、抖土、分离、集装等功能</t>
  </si>
  <si>
    <t>饲料作物收获机械</t>
  </si>
  <si>
    <t>打（压）捆机</t>
  </si>
  <si>
    <r>
      <t>压缩室截面积（宽×高）0.102m</t>
    </r>
    <r>
      <rPr>
        <vertAlign val="superscript"/>
        <sz val="10"/>
        <rFont val="仿宋_GB2312"/>
        <family val="3"/>
      </rPr>
      <t>2</t>
    </r>
    <r>
      <rPr>
        <sz val="10"/>
        <rFont val="仿宋_GB2312"/>
        <family val="3"/>
      </rPr>
      <t xml:space="preserve"> 及以上方捆捡拾压捆机</t>
    </r>
  </si>
  <si>
    <r>
      <t>方捆；压缩室截面积（宽×高）≥
0.102m</t>
    </r>
    <r>
      <rPr>
        <vertAlign val="superscript"/>
        <sz val="10"/>
        <rFont val="仿宋_GB2312"/>
        <family val="3"/>
      </rPr>
      <t>2</t>
    </r>
    <r>
      <rPr>
        <sz val="10"/>
        <rFont val="仿宋_GB2312"/>
        <family val="3"/>
      </rPr>
      <t>；打结器数量≥2 个；捡拾宽度≥0.7m</t>
    </r>
  </si>
  <si>
    <r>
      <t>压缩室截面积（宽×高）0.1344m</t>
    </r>
    <r>
      <rPr>
        <vertAlign val="superscript"/>
        <sz val="10"/>
        <rFont val="仿宋_GB2312"/>
        <family val="3"/>
      </rPr>
      <t>2</t>
    </r>
    <r>
      <rPr>
        <sz val="10"/>
        <rFont val="仿宋_GB2312"/>
        <family val="3"/>
      </rPr>
      <t>及以上方捆捡拾压捆机</t>
    </r>
  </si>
  <si>
    <r>
      <t>方捆；压缩室截面积（宽×高）≥
0.1344m</t>
    </r>
    <r>
      <rPr>
        <vertAlign val="superscript"/>
        <sz val="10"/>
        <rFont val="仿宋_GB2312"/>
        <family val="3"/>
      </rPr>
      <t>2</t>
    </r>
    <r>
      <rPr>
        <sz val="10"/>
        <rFont val="仿宋_GB2312"/>
        <family val="3"/>
      </rPr>
      <t>；打结器数量≥2 个；捡拾宽度≥1.2m</t>
    </r>
  </si>
  <si>
    <r>
      <t>压缩室截面积（宽×高）0.154m</t>
    </r>
    <r>
      <rPr>
        <vertAlign val="superscript"/>
        <sz val="10"/>
        <rFont val="仿宋_GB2312"/>
        <family val="3"/>
      </rPr>
      <t>2</t>
    </r>
    <r>
      <rPr>
        <sz val="10"/>
        <rFont val="仿宋_GB2312"/>
        <family val="3"/>
      </rPr>
      <t xml:space="preserve"> 及以上方捆捡拾压捆机</t>
    </r>
  </si>
  <si>
    <r>
      <t>方捆；压缩室截面积（宽×高）≥
0.154m</t>
    </r>
    <r>
      <rPr>
        <vertAlign val="superscript"/>
        <sz val="10"/>
        <rFont val="仿宋_GB2312"/>
        <family val="3"/>
      </rPr>
      <t>2</t>
    </r>
    <r>
      <rPr>
        <sz val="10"/>
        <rFont val="仿宋_GB2312"/>
        <family val="3"/>
      </rPr>
      <t>；打结器数量≥2 个；捡拾宽度≥1.7m</t>
    </r>
  </si>
  <si>
    <r>
      <t>压缩室截面积（宽×高）0.162m</t>
    </r>
    <r>
      <rPr>
        <vertAlign val="superscript"/>
        <sz val="10"/>
        <rFont val="仿宋_GB2312"/>
        <family val="3"/>
      </rPr>
      <t>2</t>
    </r>
    <r>
      <rPr>
        <sz val="10"/>
        <rFont val="仿宋_GB2312"/>
        <family val="3"/>
      </rPr>
      <t xml:space="preserve"> 及以上方捆捡拾压捆机</t>
    </r>
  </si>
  <si>
    <r>
      <t>方捆；压缩室截面积（宽×高）≥
0.162m</t>
    </r>
    <r>
      <rPr>
        <vertAlign val="superscript"/>
        <sz val="10"/>
        <rFont val="仿宋_GB2312"/>
        <family val="3"/>
      </rPr>
      <t>2</t>
    </r>
    <r>
      <rPr>
        <sz val="10"/>
        <rFont val="仿宋_GB2312"/>
        <family val="3"/>
      </rPr>
      <t>；打结器数量≥2 个；捡拾宽度≥2.2m</t>
    </r>
  </si>
  <si>
    <r>
      <t>压缩室截面积（宽×高）0.1998m</t>
    </r>
    <r>
      <rPr>
        <vertAlign val="superscript"/>
        <sz val="10"/>
        <rFont val="仿宋_GB2312"/>
        <family val="3"/>
      </rPr>
      <t>2</t>
    </r>
    <r>
      <rPr>
        <sz val="10"/>
        <rFont val="仿宋_GB2312"/>
        <family val="3"/>
      </rPr>
      <t>及以上方捆捡拾压捆机（3 个及以上打结器）</t>
    </r>
  </si>
  <si>
    <r>
      <t>方捆；压缩室截面积（宽×高）≥
0.1998m</t>
    </r>
    <r>
      <rPr>
        <vertAlign val="superscript"/>
        <sz val="10"/>
        <rFont val="仿宋_GB2312"/>
        <family val="3"/>
      </rPr>
      <t>2</t>
    </r>
    <r>
      <rPr>
        <sz val="10"/>
        <rFont val="仿宋_GB2312"/>
        <family val="3"/>
      </rPr>
      <t>；打结器数量≥3 个；捡拾宽度≥2.2m</t>
    </r>
  </si>
  <si>
    <t>压缩室直径0.5m 及上圆捆捡拾压捆机</t>
  </si>
  <si>
    <t>圆捆；压缩室直径≥0.5m；压缩室宽度≥0.7m；捡拾宽度≥0.7m</t>
  </si>
  <si>
    <t>压缩室直径0.8m 及以上圆捆捡拾压捆机</t>
  </si>
  <si>
    <t>圆捆；压缩室直径≥0.8m；压缩室宽度≥0.8m；捡拾宽度≥1.2m</t>
  </si>
  <si>
    <t>压缩室直径1m 及以上圆捆捡拾压捆机</t>
  </si>
  <si>
    <t>圆捆；压缩室直径≥1m；压缩室宽度≥1m；捡拾宽度≥1.7m</t>
  </si>
  <si>
    <t>压缩室直径1.2m 及以上圆捆捡拾压捆机</t>
  </si>
  <si>
    <t>圆捆；压缩室直径≥1.2m；压缩室宽度≥1.2m；捡拾宽度≥2.2m</t>
  </si>
  <si>
    <t>压缩室直径0.52m 及以上圆捆压捆机</t>
  </si>
  <si>
    <t>圆捆；压缩室直径≥0.52m；压缩室宽度≥0.52m；功率≥4kW</t>
  </si>
  <si>
    <r>
      <t>压缩室截面积（宽×高）0.081m</t>
    </r>
    <r>
      <rPr>
        <vertAlign val="superscript"/>
        <sz val="10"/>
        <rFont val="仿宋_GB2312"/>
        <family val="3"/>
      </rPr>
      <t>2</t>
    </r>
    <r>
      <rPr>
        <sz val="10"/>
        <rFont val="仿宋_GB2312"/>
        <family val="3"/>
      </rPr>
      <t xml:space="preserve"> 及以上方捆压捆机</t>
    </r>
  </si>
  <si>
    <r>
      <t>方捆；压缩室截面积（宽×高）≥
0.081m</t>
    </r>
    <r>
      <rPr>
        <vertAlign val="superscript"/>
        <sz val="10"/>
        <rFont val="仿宋_GB2312"/>
        <family val="3"/>
      </rPr>
      <t>2</t>
    </r>
    <r>
      <rPr>
        <sz val="10"/>
        <rFont val="仿宋_GB2312"/>
        <family val="3"/>
      </rPr>
      <t>；7.5kW≤功率＜15kW</t>
    </r>
  </si>
  <si>
    <r>
      <t>压缩室截面积（宽×高）0.105m</t>
    </r>
    <r>
      <rPr>
        <vertAlign val="superscript"/>
        <sz val="10"/>
        <rFont val="仿宋_GB2312"/>
        <family val="3"/>
      </rPr>
      <t>2</t>
    </r>
    <r>
      <rPr>
        <sz val="10"/>
        <rFont val="仿宋_GB2312"/>
        <family val="3"/>
      </rPr>
      <t xml:space="preserve"> 及以上方捆压捆机</t>
    </r>
  </si>
  <si>
    <r>
      <t>方捆；压缩室截面积（宽×高）≥
0.105m</t>
    </r>
    <r>
      <rPr>
        <vertAlign val="superscript"/>
        <sz val="10"/>
        <rFont val="仿宋_GB2312"/>
        <family val="3"/>
      </rPr>
      <t>2</t>
    </r>
    <r>
      <rPr>
        <sz val="10"/>
        <rFont val="仿宋_GB2312"/>
        <family val="3"/>
      </rPr>
      <t>；功率≥15kW</t>
    </r>
  </si>
  <si>
    <r>
      <t>压缩室截面积（宽×高）0.0936m</t>
    </r>
    <r>
      <rPr>
        <vertAlign val="superscript"/>
        <sz val="10"/>
        <rFont val="仿宋_GB2312"/>
        <family val="3"/>
      </rPr>
      <t>2</t>
    </r>
    <r>
      <rPr>
        <sz val="10"/>
        <rFont val="仿宋_GB2312"/>
        <family val="3"/>
      </rPr>
      <t>及以上无打结器自动套袋方捆捡拾压捆机</t>
    </r>
  </si>
  <si>
    <r>
      <t>方捆；压缩室截面积（宽×高）≥
0.0936m</t>
    </r>
    <r>
      <rPr>
        <vertAlign val="superscript"/>
        <sz val="10"/>
        <rFont val="仿宋_GB2312"/>
        <family val="3"/>
      </rPr>
      <t>2</t>
    </r>
    <r>
      <rPr>
        <sz val="10"/>
        <rFont val="仿宋_GB2312"/>
        <family val="3"/>
      </rPr>
      <t>；捡拾宽度≥1.7m；自动套袋</t>
    </r>
  </si>
  <si>
    <r>
      <t>压缩室截面积（宽×高）0.1344m</t>
    </r>
    <r>
      <rPr>
        <vertAlign val="superscript"/>
        <sz val="10"/>
        <rFont val="仿宋_GB2312"/>
        <family val="3"/>
      </rPr>
      <t>2</t>
    </r>
    <r>
      <rPr>
        <sz val="10"/>
        <rFont val="仿宋_GB2312"/>
        <family val="3"/>
      </rPr>
      <t>及以上无打结器自动套袋方捆捡拾压捆机</t>
    </r>
  </si>
  <si>
    <r>
      <t>方捆；压缩室截面积（宽×高）≥
0.1344m</t>
    </r>
    <r>
      <rPr>
        <vertAlign val="superscript"/>
        <sz val="10"/>
        <rFont val="仿宋_GB2312"/>
        <family val="3"/>
      </rPr>
      <t>2</t>
    </r>
    <r>
      <rPr>
        <sz val="10"/>
        <rFont val="仿宋_GB2312"/>
        <family val="3"/>
      </rPr>
      <t>；捡拾宽度≥2.2m；自动套袋</t>
    </r>
  </si>
  <si>
    <t>压缩室直径1m 及以上带割台自走式圆捆打捆机</t>
  </si>
  <si>
    <t>圆捆；自走式；捡拾宽度≥1.7m；压缩室直径≥1m；压缩室宽度≥0.85m；捡拾器结构型式：圆盘式割台</t>
  </si>
  <si>
    <t>工作部件和行走装置由自带发动机驱动，并且在行走过程中利用自带收获或捡拾台等部件对作物连续完成收获，打捆作业过程的机械。</t>
  </si>
  <si>
    <t>茎秆收集处理机械</t>
  </si>
  <si>
    <t>秸秆粉碎还田机</t>
  </si>
  <si>
    <t>1.5—2m秸秆粉碎还田机</t>
  </si>
  <si>
    <t>1.5m≤作业幅宽＜2m</t>
  </si>
  <si>
    <t>2—2.5m秸秆粉碎还田机</t>
  </si>
  <si>
    <t>2m≤作业幅宽＜2.5m</t>
  </si>
  <si>
    <t>收获后处理机械</t>
  </si>
  <si>
    <t>清选机械</t>
  </si>
  <si>
    <t>风筛清选机</t>
  </si>
  <si>
    <t>风筛清选，生产率3—5t/h粮食清选机</t>
  </si>
  <si>
    <t>风筛清选，3t/h≤生产率＜5t/h</t>
  </si>
  <si>
    <t>风筛清选，生产率5—15t/h粮食清选机</t>
  </si>
  <si>
    <t>风筛清选，5t/h≤生产率＜15t/h</t>
  </si>
  <si>
    <t>风筛清选，生产率15—25t/h粮食清选机</t>
  </si>
  <si>
    <t>风筛清选，15t/h≤生产率＜25t/h</t>
  </si>
  <si>
    <t>风筛清选，生产率25t/h及以上粮食清选机</t>
  </si>
  <si>
    <t>风筛清选，生产率≥25t/h</t>
  </si>
  <si>
    <t>重力清选机</t>
  </si>
  <si>
    <t>重力清选，生产率3—5t/h粮食清选机</t>
  </si>
  <si>
    <t>重力清选，3t/h≤生产率＜5t/h</t>
  </si>
  <si>
    <t>重力清选，生产率5—15t/h粮食清选机</t>
  </si>
  <si>
    <t>重力清选，5t/h≤生产率＜15t/h</t>
  </si>
  <si>
    <t>重力清选，生产率15—25t/h粮食清选机</t>
  </si>
  <si>
    <t>重力清选，15t/h≤生产率＜25t/h</t>
  </si>
  <si>
    <t>重力清选，生产率25t/h及以上粮食清选机</t>
  </si>
  <si>
    <t>重力清选，生产率≥25t/h</t>
  </si>
  <si>
    <t>窝眼清选机</t>
  </si>
  <si>
    <t>窝眼清选，生产率3—5t/h粮食清选机</t>
  </si>
  <si>
    <t>窝眼清选，3t/h≤生产率＜5t/h</t>
  </si>
  <si>
    <t>窝眼清选，生产率5—15t/h粮食清选机</t>
  </si>
  <si>
    <t>窝眼清选，5t/h≤生产率＜15t/h</t>
  </si>
  <si>
    <t>窝眼清选，生产率15—25t/h粮食清选机</t>
  </si>
  <si>
    <t>窝眼清选，15t/h≤生产率＜25t/h</t>
  </si>
  <si>
    <t>窝眼清选，生产率25t/h及以上粮食清选机</t>
  </si>
  <si>
    <t>窝眼清选，生产率≥25t/h</t>
  </si>
  <si>
    <t>复式清选机</t>
  </si>
  <si>
    <t>复式清选，生产率3—5t/h粮食清选机</t>
  </si>
  <si>
    <t>复式清选，3t/h≤生产率＜5t/h</t>
  </si>
  <si>
    <t>复式清选，生产率5—15t/h粮食清选机</t>
  </si>
  <si>
    <t>复式清选，5t/h≤生产率＜15t/h</t>
  </si>
  <si>
    <t>复式清选，生产率15—25t/h粮食清选机</t>
  </si>
  <si>
    <t>复式清选，15t/h≤生产率＜25t/h</t>
  </si>
  <si>
    <t>复式清选，生产率25t/h及以上粮食清选机</t>
  </si>
  <si>
    <t>复式清选，生产率≥25t/h</t>
  </si>
  <si>
    <t>干燥机械</t>
  </si>
  <si>
    <t>谷物烘干机</t>
  </si>
  <si>
    <t>批处理量4—10t循环式谷物烘干机</t>
  </si>
  <si>
    <t>4t≤批处理量＜10t；循环式</t>
  </si>
  <si>
    <t>批处理量10—20t循环式谷物烘干机</t>
  </si>
  <si>
    <t>10t≤批处理量＜20t；循环式</t>
  </si>
  <si>
    <t>批处理量20—30t循环式谷物烘干机</t>
  </si>
  <si>
    <t>20t≤批处理量＜30t；循环式</t>
  </si>
  <si>
    <t>批处理量30t及以上循环式谷物烘干机</t>
  </si>
  <si>
    <t>批处理量≥30t；循环式</t>
  </si>
  <si>
    <t>农用搬运机械</t>
  </si>
  <si>
    <t>运输机械</t>
  </si>
  <si>
    <t>农用挂车</t>
  </si>
  <si>
    <t>吨位≥8吨，自卸</t>
  </si>
  <si>
    <t>吨位＜8吨，自卸</t>
  </si>
  <si>
    <t>田间运输机
（田园搬运机）</t>
  </si>
  <si>
    <t>功率3-5kw，自走履带式田园搬运机</t>
  </si>
  <si>
    <t>3≤功率＜5kw，自走履带式、液压自卸田园搬运机</t>
  </si>
  <si>
    <t>排灌机械</t>
  </si>
  <si>
    <t>水泵</t>
  </si>
  <si>
    <t>潜水电泵</t>
  </si>
  <si>
    <t>2.2kw以下潜水电泵</t>
  </si>
  <si>
    <t>电机功率＜2.2kw</t>
  </si>
  <si>
    <t>2.2—7.5kw潜水电泵</t>
  </si>
  <si>
    <t>2.2kw≤电机功率＜7.5kw</t>
  </si>
  <si>
    <t>7.5—9.2kw潜水电泵</t>
  </si>
  <si>
    <t>7.5kw≤电机功率＜9.2kw</t>
  </si>
  <si>
    <t>9.2—18.5kw潜水电泵</t>
  </si>
  <si>
    <t>9.2kw≤电机功率＜18.5kw</t>
  </si>
  <si>
    <t>畜牧机械</t>
  </si>
  <si>
    <t>畜产品采集加工机械设备</t>
  </si>
  <si>
    <t>挤奶机</t>
  </si>
  <si>
    <t>24-40 杯组鱼骨式挤奶机</t>
  </si>
  <si>
    <t>24≤杯组数＜40；型式：鱼骨式；脉动器型式：电子；计量方式：电子计量；脱杯方式：自动</t>
  </si>
  <si>
    <t>40 杯组及以上鱼骨式挤奶机</t>
  </si>
  <si>
    <t>杯组数≥40；型式：鱼骨式；脉动器型式：电子；计量方式：电子计量；脱杯方式：自动</t>
  </si>
  <si>
    <t>16-20 杯组并列式挤奶机</t>
  </si>
  <si>
    <t>16≤杯组数＜20；型式：并列式；脉动器型式：电子；计量方式：电子计量；脱杯方式：自动</t>
  </si>
  <si>
    <t>20 杯组及以上并列（转盘）式挤奶机</t>
  </si>
  <si>
    <t>杯组数≥20；型式：并列（转盘）式；脉动器型式：电子；计量方式：电子计量；脱杯方式：自动</t>
  </si>
  <si>
    <t>自动挤奶设备</t>
  </si>
  <si>
    <t>套杯时间≤120s</t>
  </si>
  <si>
    <t>贮奶（冷藏）罐</t>
  </si>
  <si>
    <t>1000-3000L 非全自动清洗冷藏罐</t>
  </si>
  <si>
    <t>1000L≤容量＜3000L；清洗方式：非全自动清洗</t>
  </si>
  <si>
    <t>3000-6000L 非全自动清洗冷藏罐</t>
  </si>
  <si>
    <t>3000L≤容量＜6000L；清洗方式：非全自动清洗</t>
  </si>
  <si>
    <t>6000L 及以上非全自动清洗冷藏罐</t>
  </si>
  <si>
    <t>容量≥6000L；清洗方式：非全自动清洗</t>
  </si>
  <si>
    <t>1000-3000L全自动清洗冷藏罐</t>
  </si>
  <si>
    <t>1000L≤容量＜3000L；清洗方式：全自动清洗</t>
  </si>
  <si>
    <t>3000-6000L 全自动清洗冷藏罐</t>
  </si>
  <si>
    <t>3000L≤容量＜6000L；清洗方式：全自动清洗</t>
  </si>
  <si>
    <t>6000L 及以上全自动清洗冷藏罐</t>
  </si>
  <si>
    <t>容量≥6000L；清洗方式：全自动清洗</t>
  </si>
  <si>
    <t>速冷设备</t>
  </si>
  <si>
    <t>额定生产率≥1500L/h</t>
  </si>
  <si>
    <t>水产机械</t>
  </si>
  <si>
    <t>水产养殖机械</t>
  </si>
  <si>
    <t>投饲机（含投饲无人船）</t>
  </si>
  <si>
    <t>普通投饲机</t>
  </si>
  <si>
    <t>农业废弃物利用处理设备</t>
  </si>
  <si>
    <t>废弃物处理设备</t>
  </si>
  <si>
    <t>有机废弃物好氧发酵翻堆机</t>
  </si>
  <si>
    <t>自走式，电机功率≥30kw，工作幅宽≥3.2m</t>
  </si>
  <si>
    <t>自走式，电机功率＜30KW，工作幅宽≥3.2m</t>
  </si>
  <si>
    <t>动力机械</t>
  </si>
  <si>
    <t>拖拉机</t>
  </si>
  <si>
    <t>轮式拖拉机</t>
  </si>
  <si>
    <t>30—40马力四轮驱动拖拉机</t>
  </si>
  <si>
    <t>30马力≤功率＜40马力；驱动方式：四轮驱动；符合上海市“三合一”试点相关要求，加装二维码标识及物联网监控设备</t>
  </si>
  <si>
    <t>40—50马力四轮驱动拖拉机</t>
  </si>
  <si>
    <t>40马力≤功率＜50马力；驱动方式：四轮驱动；符合上海市“三合一”试点相关要求，加装二维码标识及物联网监控设备</t>
  </si>
  <si>
    <t>50—60马力四轮驱动拖拉机</t>
  </si>
  <si>
    <t>50马力≤功率＜60马力；驱动方式：四轮驱动；符合上海市“三合一”试点相关要求，加装二维码标识及物联网监控设备</t>
  </si>
  <si>
    <t>60—70马力四轮驱动拖拉机</t>
  </si>
  <si>
    <t>60马力≤功率＜70马力；驱动方式：四轮驱动；符合上海市“三合一”试点相关要求，加装二维码标识及物联网监控设备</t>
  </si>
  <si>
    <t>70—80马力四轮驱动拖拉机</t>
  </si>
  <si>
    <t>70马力≤功率＜80马力；驱动方式：四轮驱动；最小使用比质量K≥36kg/kW。符合上海市“三合一”试点相关要求，加装二维码标识及物联网监控设备</t>
  </si>
  <si>
    <t>80—90马力四轮驱动拖拉机</t>
  </si>
  <si>
    <t>80马力≤功率＜90马力；驱动方式：四轮驱动；最小使用比质量K≥36kg/kW。符合上海市“三合一”试点相关要求，加装二维码标识及物联网监控设备</t>
  </si>
  <si>
    <t>80—90马力四轮驱动动力换挡拖拉机</t>
  </si>
  <si>
    <t>80马力≤功率＜90马力；驱动方式：四轮驱动；最小使用比质量K≥36kg/kW。换挡方式：部分动力换挡、动力换挡/换向、无级变速。符合上海市“三合一”试点相关要求，加装二维码标识及物联网监控设备</t>
  </si>
  <si>
    <t>90—100马力四轮驱动拖拉机</t>
  </si>
  <si>
    <t>90马力≤功率＜100马力；驱动方式：四轮驱动；最小使用比质量K≥36kg/kW。符合上海市“三合一”试点相关要求，加装二维码标识及物联网监控设备</t>
  </si>
  <si>
    <t>90—100马力四轮驱动动力换挡拖拉机</t>
  </si>
  <si>
    <t>90马力≤功率＜100马力；驱动方式：四轮驱动；最小使用比质量K≥36kg/kW。换挡方式：部分动力换挡、动力换挡/换向、无级变速。符合上海市“三合一”试点相关要求，加装二维码标识及物联网监控设备</t>
  </si>
  <si>
    <t>100—120马力四轮驱动拖拉机</t>
  </si>
  <si>
    <t>100马力≤功率＜120马力；驱动方式：四轮驱动；最小使用比质量K≥39kg/kW。符合上海市“三合一”试点相关要求，加装二维码标识及物联网监控设备</t>
  </si>
  <si>
    <t>100—120马力四轮驱动动力换挡拖拉机</t>
  </si>
  <si>
    <t>100马力≤功率＜120马力；驱动方式：四轮驱动；最小使用比质量K≥39kg/kW。换挡方式：部分动力换挡、动力换挡/换向、无级变速。符合上海市“三合一”试点相关要求，加装二维码标识及物联网监控设备</t>
  </si>
  <si>
    <t>120—140马力四轮驱动拖拉机</t>
  </si>
  <si>
    <t>120马力≤功率＜140马力；驱动方式：四轮驱动；最小使用比质量K≥39kg/kW。符合上海市“三合一”试点相关要求，加装二维码标识及物联网监控设备</t>
  </si>
  <si>
    <t>120—140马力四轮驱动动力换挡拖拉机</t>
  </si>
  <si>
    <t>120马力≤功率＜140马力；驱动方式：四轮驱动；最小使用比质量K≥39kg/kW。换挡方式：部分动力换挡、动力换挡/换向、无级变速。符合上海市“三合一”试点相关要求，加装二维码标识及物联网监控设备</t>
  </si>
  <si>
    <t>140—160马力四轮驱动拖拉机</t>
  </si>
  <si>
    <t>140马力≤功率＜160马力；驱动方式：四轮驱动；最小使用比质量K≥39kg/kW。符合上海市“三合一”试点相关要求，加装二维码标识及物联网监控设备</t>
  </si>
  <si>
    <t>140—160马力四轮驱动动力换挡拖拉机</t>
  </si>
  <si>
    <t>140马力≤功率＜160马力；驱动方式：四轮驱动；最小使用比质量K≥39kg/kW。换挡方式：部分动力换挡、动力换挡/换向、无级变速。符合上海市“三合一”试点相关要求，加装二维码标识及物联网监控设备</t>
  </si>
  <si>
    <t>160—180马力四轮驱动拖拉机</t>
  </si>
  <si>
    <t>160马力≤功率＜180马力；驱动方式：四轮驱动；最小使用比质量K≥39kg/kW。符合上海市“三合一”试点相关要求，加装二维码标识及物联网监控设备</t>
  </si>
  <si>
    <t>160—180马力四轮驱动动力换挡拖拉机</t>
  </si>
  <si>
    <t>160马力≤功率＜180马力；驱动方式：四轮驱动；最小使用比质量K≥39kg/kW。换挡方式：部分动力换挡、动力换挡/换向、无级变速。符合上海市“三合一”试点相关要求，加装二维码标识及物联网监控设备</t>
  </si>
  <si>
    <t>180—200马力四轮驱动拖拉机</t>
  </si>
  <si>
    <t>180马力≤功率＜200马力；驱动方式：四轮驱动；最小使用比质量K≥39kg/kW。符合上海市“三合一”试点相关要求，加装二维码标识及物联网监控设备</t>
  </si>
  <si>
    <t>180—200马力四轮驱动动力换挡拖拉机</t>
  </si>
  <si>
    <t>180马力≤功率＜200马力；驱动方式：四轮驱动；最小使用比质量K≥39kg/kW。换挡方式：部分动力换挡、动力换挡/换向、无级变速。符合上海市“三合一”试点相关要求，加装二维码标识及物联网监控设备</t>
  </si>
  <si>
    <t>200马力及以上四轮驱动拖拉机</t>
  </si>
  <si>
    <t>功率≥200马力；驱动方式：四轮驱动；最小使用比质量K≥39kg/kW。符合上海市“三合一”试点相关要求，加装二维码标识及物联网监控设备</t>
  </si>
  <si>
    <t>200马力及以上四轮驱动动力换挡拖拉机</t>
  </si>
  <si>
    <t>功率≥200马力；驱动方式：四轮驱动；最小使用比质量K≥39kg/kW。换挡方式：部分动力换挡、动力换挡/换向、无级变速。符合上海市“三合一”试点相关要求，加装二维码标识及物联网监控设备</t>
  </si>
  <si>
    <t>履带式拖拉机</t>
  </si>
  <si>
    <t>50-70 马力轻型履带式拖拉机</t>
  </si>
  <si>
    <t>50 马力≤功率＜70 马力；驱动方式：履带式，橡胶履带。符合上海市“三合一”试点相关要求，加装二维码标识及物联网监控设备</t>
  </si>
  <si>
    <t>70-100 马力轻型履带式拖拉机</t>
  </si>
  <si>
    <t>70 马力≤功率＜100 马力；驱动方式：履带式，橡胶履带。符合上海市“三合一”试点相关要求，加装二维码标识及物联网监控设备</t>
  </si>
  <si>
    <t>设施农业设备</t>
  </si>
  <si>
    <t>温室大棚设备</t>
  </si>
  <si>
    <t>电动卷膜机</t>
  </si>
  <si>
    <t>其他机械</t>
  </si>
  <si>
    <t>驱动耙</t>
  </si>
  <si>
    <t>2—3m驱动耙</t>
  </si>
  <si>
    <t>2m≤作业幅宽＜3m</t>
  </si>
  <si>
    <t>3—4m驱动耙</t>
  </si>
  <si>
    <t>3m≤作业幅宽＜4m</t>
  </si>
  <si>
    <t>4m及以上驱动耙</t>
  </si>
  <si>
    <t>作业幅宽≥4m</t>
  </si>
  <si>
    <t>4m及以上耙、不带驱动</t>
  </si>
  <si>
    <t>作业幅宽≥4m、不带驱动</t>
  </si>
  <si>
    <t>粮食输送机</t>
  </si>
  <si>
    <t>谷物提升机、埋刮板输送机，工作效率≤50t/h</t>
  </si>
  <si>
    <r>
      <t>备注：</t>
    </r>
    <r>
      <rPr>
        <sz val="10"/>
        <rFont val="仿宋_GB2312"/>
        <family val="3"/>
      </rPr>
      <t>拖拉机最小使用比质量（kg/kW）=最小使用质量/配套发动机标定功率。</t>
    </r>
  </si>
  <si>
    <t>地方补贴范围（3大类6小类6品目14档次）</t>
  </si>
  <si>
    <t>大  类</t>
  </si>
  <si>
    <t>小  类</t>
  </si>
  <si>
    <t>分类分档名称</t>
  </si>
  <si>
    <t>参数配置</t>
  </si>
  <si>
    <t>旋耕机（≥35cm）</t>
  </si>
  <si>
    <t>耕深35cm及以上；幅宽140cm及以上</t>
  </si>
  <si>
    <t>具有深松旋耕功能；耕深≥35cm；耕幅≥140cm</t>
  </si>
  <si>
    <t>起垄机</t>
  </si>
  <si>
    <t>悬挂式、畦面宽度80cm-150cm</t>
  </si>
  <si>
    <t>悬挂式、80cm≤畦面幅宽&lt;150cm</t>
  </si>
  <si>
    <t>手扶式、畦面宽度100cm-130cm</t>
  </si>
  <si>
    <t>手扶式、100cm≤畦面幅宽&lt;130cm</t>
  </si>
  <si>
    <t>小粒种子播种机</t>
  </si>
  <si>
    <r>
      <t>自带动力，具有镇压功能；行距可调;播幅&lt;100cm;蔬菜直播机，播种行数8行及以上；</t>
    </r>
    <r>
      <rPr>
        <sz val="10"/>
        <rFont val="Arial"/>
        <family val="2"/>
      </rPr>
      <t> </t>
    </r>
  </si>
  <si>
    <r>
      <t>自带动力，具有镇压功能；行距可调;播幅&lt;100cm蔬菜直播机，播种行数8行及以上；</t>
    </r>
    <r>
      <rPr>
        <sz val="10"/>
        <rFont val="Arial"/>
        <family val="2"/>
      </rPr>
      <t> </t>
    </r>
  </si>
  <si>
    <r>
      <t>自带动力，具有镇压功能；行距可调;播幅100cm-120cm宽度的蔬菜直播机，播种行数</t>
    </r>
    <r>
      <rPr>
        <b/>
        <sz val="10"/>
        <rFont val="仿宋_GB2312"/>
        <family val="3"/>
      </rPr>
      <t>13</t>
    </r>
    <r>
      <rPr>
        <sz val="10"/>
        <rFont val="仿宋_GB2312"/>
        <family val="3"/>
      </rPr>
      <t>行及以上</t>
    </r>
  </si>
  <si>
    <r>
      <t>自带动力，具有镇压功能；行距可调;100cm≤播幅&lt;120cm宽度的蔬菜直播机，播种行数</t>
    </r>
    <r>
      <rPr>
        <b/>
        <sz val="10"/>
        <rFont val="仿宋_GB2312"/>
        <family val="3"/>
      </rPr>
      <t>13</t>
    </r>
    <r>
      <rPr>
        <sz val="10"/>
        <rFont val="仿宋_GB2312"/>
        <family val="3"/>
      </rPr>
      <t>行及以上</t>
    </r>
  </si>
  <si>
    <t>育苗机械设备（果菜）</t>
  </si>
  <si>
    <t>果菜育苗播种成套设备</t>
  </si>
  <si>
    <t>生产率200-500(盘/h)秧盘播种成套设备；气吸式</t>
  </si>
  <si>
    <t>含铺底土、播种、洒水、覆土功能；200≤生产率＜500(盘/h)；气吸式</t>
  </si>
  <si>
    <t>生产率500(盘/h)及以上秧盘播种成套设备；气吸式</t>
  </si>
  <si>
    <t>含铺底土、播种、洒水、覆土功能；生产率≥500(盘/h)，气吸式</t>
  </si>
  <si>
    <t>蔬菜移栽机</t>
  </si>
  <si>
    <t>2行-4行蔬菜移栽机</t>
  </si>
  <si>
    <t>乘坐式、自带动力；2≤行数&lt;4行蔬菜移栽机；株距可调</t>
  </si>
  <si>
    <t>4行及以上蔬菜移栽机</t>
  </si>
  <si>
    <t>乘坐式、自带动力；4行及以上蔬菜移栽机；株距可调</t>
  </si>
  <si>
    <t>自动取苗</t>
  </si>
  <si>
    <t>蔬菜收获机械</t>
  </si>
  <si>
    <t>茎叶类蔬菜收获机</t>
  </si>
  <si>
    <t>手扶式；叶菜（鸡毛菜等）；100≤收割幅宽&lt;140cm叶菜收获机</t>
  </si>
  <si>
    <t>手扶式；割台：自动仿形；苗叶菜（鸡毛菜等）；100≤收割幅宽&lt;140cm苗叶菜收获机</t>
  </si>
  <si>
    <r>
      <t>乘坐式；割台：自动仿形；苗叶菜</t>
    </r>
    <r>
      <rPr>
        <sz val="10"/>
        <rFont val="仿宋_GB2312"/>
        <family val="3"/>
      </rPr>
      <t>、</t>
    </r>
    <r>
      <rPr>
        <sz val="10"/>
        <rFont val="仿宋_GB2312"/>
        <family val="3"/>
      </rPr>
      <t>颗菜等；100≤收割幅宽&lt;140cm苗叶菜、颗菜收获机</t>
    </r>
  </si>
  <si>
    <t>韭菜收获机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</si>
</sst>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33">
    <font>
      <sz val="12"/>
      <name val="宋体"/>
      <family val="0"/>
    </font>
    <font>
      <sz val="14"/>
      <name val="仿宋_GB2312"/>
      <family val="3"/>
    </font>
    <font>
      <b/>
      <sz val="18"/>
      <name val="宋体"/>
      <family val="0"/>
    </font>
    <font>
      <b/>
      <sz val="14"/>
      <name val="仿宋"/>
      <family val="3"/>
    </font>
    <font>
      <b/>
      <sz val="10"/>
      <name val="仿宋_GB2312"/>
      <family val="3"/>
    </font>
    <font>
      <sz val="10"/>
      <name val="仿宋_GB2312"/>
      <family val="3"/>
    </font>
    <font>
      <b/>
      <sz val="10"/>
      <name val="宋体"/>
      <family val="0"/>
    </font>
    <font>
      <sz val="10"/>
      <name val="宋体"/>
      <family val="0"/>
    </font>
    <font>
      <sz val="9"/>
      <name val="仿宋_GB2312"/>
      <family val="3"/>
    </font>
    <font>
      <sz val="11"/>
      <color indexed="10"/>
      <name val="宋体"/>
      <family val="0"/>
    </font>
    <font>
      <sz val="11"/>
      <color indexed="8"/>
      <name val="宋体"/>
      <family val="0"/>
    </font>
    <font>
      <sz val="11"/>
      <color indexed="20"/>
      <name val="宋体"/>
      <family val="0"/>
    </font>
    <font>
      <sz val="11"/>
      <color indexed="62"/>
      <name val="宋体"/>
      <family val="0"/>
    </font>
    <font>
      <b/>
      <sz val="18"/>
      <color indexed="56"/>
      <name val="宋体"/>
      <family val="0"/>
    </font>
    <font>
      <sz val="11"/>
      <color indexed="9"/>
      <name val="宋体"/>
      <family val="0"/>
    </font>
    <font>
      <u val="single"/>
      <sz val="12"/>
      <color indexed="12"/>
      <name val="宋体"/>
      <family val="0"/>
    </font>
    <font>
      <u val="single"/>
      <sz val="12"/>
      <color indexed="36"/>
      <name val="宋体"/>
      <family val="0"/>
    </font>
    <font>
      <sz val="11"/>
      <color indexed="60"/>
      <name val="宋体"/>
      <family val="0"/>
    </font>
    <font>
      <b/>
      <sz val="11"/>
      <color indexed="56"/>
      <name val="宋体"/>
      <family val="0"/>
    </font>
    <font>
      <b/>
      <sz val="11"/>
      <color indexed="9"/>
      <name val="宋体"/>
      <family val="0"/>
    </font>
    <font>
      <i/>
      <sz val="11"/>
      <color indexed="23"/>
      <name val="宋体"/>
      <family val="0"/>
    </font>
    <font>
      <sz val="11"/>
      <color indexed="52"/>
      <name val="宋体"/>
      <family val="0"/>
    </font>
    <font>
      <b/>
      <sz val="15"/>
      <color indexed="56"/>
      <name val="宋体"/>
      <family val="0"/>
    </font>
    <font>
      <sz val="10"/>
      <name val="Arial"/>
      <family val="2"/>
    </font>
    <font>
      <b/>
      <sz val="11"/>
      <color indexed="8"/>
      <name val="宋体"/>
      <family val="0"/>
    </font>
    <font>
      <b/>
      <sz val="13"/>
      <color indexed="56"/>
      <name val="宋体"/>
      <family val="0"/>
    </font>
    <font>
      <sz val="11"/>
      <color indexed="17"/>
      <name val="宋体"/>
      <family val="0"/>
    </font>
    <font>
      <b/>
      <sz val="11"/>
      <color indexed="63"/>
      <name val="宋体"/>
      <family val="0"/>
    </font>
    <font>
      <b/>
      <sz val="11"/>
      <color indexed="52"/>
      <name val="宋体"/>
      <family val="0"/>
    </font>
    <font>
      <sz val="10"/>
      <name val="SimSun"/>
      <family val="0"/>
    </font>
    <font>
      <vertAlign val="superscript"/>
      <sz val="10"/>
      <name val="仿宋_GB2312"/>
      <family val="3"/>
    </font>
    <font>
      <b/>
      <sz val="18"/>
      <name val="Calibri Light"/>
      <family val="0"/>
    </font>
    <font>
      <sz val="1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style="medium"/>
      <bottom style="medium"/>
    </border>
    <border>
      <left style="thin"/>
      <right style="thin"/>
      <top style="medium"/>
      <bottom style="medium"/>
    </border>
    <border>
      <left style="medium"/>
      <right style="thin"/>
      <top/>
      <bottom/>
    </border>
    <border>
      <left style="thin"/>
      <right style="thin"/>
      <top/>
      <bottom/>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medium"/>
      <top style="medium"/>
      <bottom style="thin"/>
    </border>
    <border>
      <left style="thin"/>
      <right style="medium"/>
      <top style="thin"/>
      <bottom style="thin"/>
    </border>
    <border>
      <left style="thin"/>
      <right style="medium"/>
      <top style="thin"/>
      <bottom/>
    </border>
    <border>
      <left style="thin"/>
      <right style="medium"/>
      <top style="medium"/>
      <bottom style="medium"/>
    </border>
    <border>
      <left style="thin"/>
      <right style="medium"/>
      <top/>
      <bottom/>
    </border>
    <border>
      <left style="thin"/>
      <right style="medium"/>
      <top style="thin"/>
      <bottom>
        <color indexed="63"/>
      </bottom>
    </border>
    <border>
      <left style="thin"/>
      <right style="medium"/>
      <top>
        <color indexed="63"/>
      </top>
      <bottom style="medium"/>
    </border>
    <border>
      <left style="thin"/>
      <right style="medium"/>
      <top/>
      <bottom style="thin"/>
    </border>
    <border>
      <left style="thin"/>
      <right style="medium"/>
      <top style="thin"/>
      <bottom style="medium"/>
    </border>
    <border>
      <left style="medium"/>
      <right style="thin"/>
      <top/>
      <bottom style="medium"/>
    </border>
    <border>
      <left style="thin"/>
      <right style="thin"/>
      <top/>
      <bottom style="medium"/>
    </border>
    <border>
      <left style="thin"/>
      <right style="medium"/>
      <top/>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18" fillId="0" borderId="0" applyNumberFormat="0" applyFill="0" applyBorder="0" applyAlignment="0" applyProtection="0"/>
    <xf numFmtId="0" fontId="9" fillId="0" borderId="0" applyNumberFormat="0" applyFill="0" applyBorder="0" applyAlignment="0" applyProtection="0"/>
    <xf numFmtId="0" fontId="13" fillId="0" borderId="0" applyNumberFormat="0" applyFill="0" applyBorder="0" applyAlignment="0" applyProtection="0"/>
    <xf numFmtId="0" fontId="20" fillId="0" borderId="0" applyNumberFormat="0" applyFill="0" applyBorder="0" applyAlignment="0" applyProtection="0"/>
    <xf numFmtId="0" fontId="22" fillId="0" borderId="3" applyNumberFormat="0" applyFill="0" applyAlignment="0" applyProtection="0"/>
    <xf numFmtId="0" fontId="25" fillId="0" borderId="4" applyNumberFormat="0" applyFill="0" applyAlignment="0" applyProtection="0"/>
    <xf numFmtId="0" fontId="14" fillId="8" borderId="0" applyNumberFormat="0" applyBorder="0" applyAlignment="0" applyProtection="0"/>
    <xf numFmtId="0" fontId="18" fillId="0" borderId="5" applyNumberFormat="0" applyFill="0" applyAlignment="0" applyProtection="0"/>
    <xf numFmtId="0" fontId="14" fillId="9" borderId="0" applyNumberFormat="0" applyBorder="0" applyAlignment="0" applyProtection="0"/>
    <xf numFmtId="0" fontId="27" fillId="10" borderId="6" applyNumberFormat="0" applyAlignment="0" applyProtection="0"/>
    <xf numFmtId="0" fontId="28" fillId="10" borderId="1" applyNumberFormat="0" applyAlignment="0" applyProtection="0"/>
    <xf numFmtId="0" fontId="0" fillId="0" borderId="0">
      <alignment vertical="center"/>
      <protection/>
    </xf>
    <xf numFmtId="0" fontId="19" fillId="11" borderId="7" applyNumberFormat="0" applyAlignment="0" applyProtection="0"/>
    <xf numFmtId="0" fontId="10" fillId="3" borderId="0" applyNumberFormat="0" applyBorder="0" applyAlignment="0" applyProtection="0"/>
    <xf numFmtId="0" fontId="14" fillId="12" borderId="0" applyNumberFormat="0" applyBorder="0" applyAlignment="0" applyProtection="0"/>
    <xf numFmtId="0" fontId="21" fillId="0" borderId="8" applyNumberFormat="0" applyFill="0" applyAlignment="0" applyProtection="0"/>
    <xf numFmtId="0" fontId="24" fillId="0" borderId="9" applyNumberFormat="0" applyFill="0" applyAlignment="0" applyProtection="0"/>
    <xf numFmtId="0" fontId="26" fillId="2" borderId="0" applyNumberFormat="0" applyBorder="0" applyAlignment="0" applyProtection="0"/>
    <xf numFmtId="0" fontId="17" fillId="13" borderId="0" applyNumberFormat="0" applyBorder="0" applyAlignment="0" applyProtection="0"/>
    <xf numFmtId="0" fontId="10" fillId="14" borderId="0" applyNumberFormat="0" applyBorder="0" applyAlignment="0" applyProtection="0"/>
    <xf numFmtId="0" fontId="14"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4" fillId="20" borderId="0" applyNumberFormat="0" applyBorder="0" applyAlignment="0" applyProtection="0"/>
    <xf numFmtId="0" fontId="10"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0" fillId="22" borderId="0" applyNumberFormat="0" applyBorder="0" applyAlignment="0" applyProtection="0"/>
    <xf numFmtId="0" fontId="14" fillId="23" borderId="0" applyNumberFormat="0" applyBorder="0" applyAlignment="0" applyProtection="0"/>
    <xf numFmtId="0" fontId="10" fillId="0" borderId="0">
      <alignment vertical="center"/>
      <protection/>
    </xf>
    <xf numFmtId="0" fontId="23" fillId="0" borderId="0">
      <alignment/>
      <protection/>
    </xf>
    <xf numFmtId="0" fontId="0" fillId="0" borderId="0">
      <alignment vertical="center"/>
      <protection/>
    </xf>
  </cellStyleXfs>
  <cellXfs count="128">
    <xf numFmtId="0" fontId="0" fillId="0" borderId="0" xfId="0" applyAlignment="1">
      <alignment vertical="center"/>
    </xf>
    <xf numFmtId="0" fontId="0" fillId="0" borderId="0" xfId="0" applyFont="1" applyFill="1" applyAlignment="1" applyProtection="1">
      <alignment vertical="center"/>
      <protection locked="0"/>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ont="1" applyFill="1" applyAlignment="1">
      <alignment horizontal="left" vertical="center" wrapText="1"/>
    </xf>
    <xf numFmtId="0" fontId="1" fillId="0" borderId="0" xfId="0" applyFont="1" applyFill="1" applyAlignment="1">
      <alignment vertical="center" wrapText="1"/>
    </xf>
    <xf numFmtId="0" fontId="31" fillId="0" borderId="0" xfId="0" applyFont="1" applyFill="1" applyAlignment="1">
      <alignment horizontal="center" vertical="center"/>
    </xf>
    <xf numFmtId="0" fontId="31" fillId="0" borderId="0" xfId="0" applyFont="1" applyFill="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4" fillId="0" borderId="10"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2" xfId="64" applyFont="1" applyFill="1" applyBorder="1" applyAlignment="1" applyProtection="1">
      <alignment horizontal="center" vertical="center" wrapText="1"/>
      <protection locked="0"/>
    </xf>
    <xf numFmtId="0" fontId="4" fillId="0" borderId="10" xfId="40" applyFont="1" applyFill="1" applyBorder="1" applyAlignment="1" applyProtection="1">
      <alignment horizontal="center" vertical="center" wrapText="1"/>
      <protection locked="0"/>
    </xf>
    <xf numFmtId="0" fontId="4" fillId="0" borderId="11" xfId="40" applyFont="1" applyFill="1" applyBorder="1" applyAlignment="1" applyProtection="1">
      <alignment horizontal="center" vertical="center" wrapText="1"/>
      <protection locked="0"/>
    </xf>
    <xf numFmtId="0" fontId="5" fillId="0" borderId="13" xfId="0" applyFont="1" applyFill="1" applyBorder="1" applyAlignment="1">
      <alignment horizontal="center" vertical="center"/>
    </xf>
    <xf numFmtId="0" fontId="5" fillId="0" borderId="14" xfId="0" applyFont="1" applyFill="1" applyBorder="1" applyAlignment="1">
      <alignment vertical="center" wrapText="1"/>
    </xf>
    <xf numFmtId="0" fontId="5" fillId="0" borderId="14"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6" fillId="0" borderId="14" xfId="0" applyFont="1" applyFill="1" applyBorder="1" applyAlignment="1">
      <alignment horizontal="right" vertical="center"/>
    </xf>
    <xf numFmtId="0" fontId="5" fillId="0" borderId="15" xfId="0" applyFont="1" applyFill="1" applyBorder="1" applyAlignment="1">
      <alignment horizontal="center" vertical="center"/>
    </xf>
    <xf numFmtId="0" fontId="5" fillId="0" borderId="16" xfId="0" applyFont="1" applyFill="1" applyBorder="1" applyAlignment="1">
      <alignment vertical="center" wrapText="1"/>
    </xf>
    <xf numFmtId="0" fontId="5" fillId="0" borderId="16" xfId="0" applyFont="1" applyFill="1" applyBorder="1" applyAlignment="1">
      <alignment horizontal="center" vertical="center" wrapText="1"/>
    </xf>
    <xf numFmtId="0" fontId="5" fillId="0" borderId="16" xfId="0" applyFont="1" applyFill="1" applyBorder="1" applyAlignment="1">
      <alignment horizontal="left" vertical="center" wrapText="1"/>
    </xf>
    <xf numFmtId="0" fontId="6" fillId="0" borderId="16" xfId="0" applyFont="1" applyFill="1" applyBorder="1" applyAlignment="1">
      <alignment horizontal="right" vertical="center"/>
    </xf>
    <xf numFmtId="0" fontId="5" fillId="0" borderId="17" xfId="0" applyFont="1" applyFill="1" applyBorder="1" applyAlignment="1">
      <alignment horizontal="center" vertical="center"/>
    </xf>
    <xf numFmtId="0" fontId="5" fillId="0" borderId="18" xfId="0" applyFont="1" applyFill="1" applyBorder="1" applyAlignment="1">
      <alignment vertical="center" wrapText="1"/>
    </xf>
    <xf numFmtId="0" fontId="5" fillId="0" borderId="18" xfId="0" applyFont="1" applyFill="1" applyBorder="1" applyAlignment="1">
      <alignment horizontal="center" vertical="center" wrapText="1"/>
    </xf>
    <xf numFmtId="0" fontId="5" fillId="0" borderId="18" xfId="0" applyFont="1" applyFill="1" applyBorder="1" applyAlignment="1">
      <alignment horizontal="left" vertical="center" wrapText="1"/>
    </xf>
    <xf numFmtId="0" fontId="6" fillId="0" borderId="18" xfId="0" applyFont="1" applyFill="1" applyBorder="1" applyAlignment="1">
      <alignment horizontal="right" vertical="center"/>
    </xf>
    <xf numFmtId="0" fontId="5" fillId="0" borderId="19" xfId="0" applyFont="1" applyFill="1" applyBorder="1" applyAlignment="1">
      <alignment horizontal="center" vertical="center"/>
    </xf>
    <xf numFmtId="0" fontId="5" fillId="0" borderId="20" xfId="0" applyFont="1" applyFill="1" applyBorder="1" applyAlignment="1">
      <alignment vertical="center" wrapText="1"/>
    </xf>
    <xf numFmtId="0" fontId="5" fillId="0" borderId="20" xfId="0" applyFont="1" applyFill="1" applyBorder="1" applyAlignment="1">
      <alignment horizontal="center" vertical="center" wrapText="1"/>
    </xf>
    <xf numFmtId="0" fontId="5" fillId="0" borderId="20" xfId="0" applyFont="1" applyFill="1" applyBorder="1" applyAlignment="1">
      <alignment horizontal="left" vertical="center" wrapText="1"/>
    </xf>
    <xf numFmtId="0" fontId="6" fillId="0" borderId="20" xfId="0" applyFont="1" applyFill="1" applyBorder="1" applyAlignment="1">
      <alignment horizontal="right" vertical="center"/>
    </xf>
    <xf numFmtId="0" fontId="5" fillId="0" borderId="21" xfId="0" applyFont="1" applyFill="1" applyBorder="1" applyAlignment="1">
      <alignment horizontal="center" vertical="center"/>
    </xf>
    <xf numFmtId="0" fontId="5" fillId="0" borderId="22" xfId="0" applyFont="1" applyFill="1" applyBorder="1" applyAlignment="1">
      <alignment vertical="center" wrapText="1"/>
    </xf>
    <xf numFmtId="0" fontId="5" fillId="0" borderId="22" xfId="0" applyFont="1" applyFill="1" applyBorder="1" applyAlignment="1">
      <alignment horizontal="center" vertical="center" wrapText="1"/>
    </xf>
    <xf numFmtId="0" fontId="5" fillId="0" borderId="22" xfId="0" applyFont="1" applyFill="1" applyBorder="1" applyAlignment="1">
      <alignment horizontal="left" vertical="center" wrapText="1"/>
    </xf>
    <xf numFmtId="0" fontId="6" fillId="0" borderId="22" xfId="0" applyFont="1" applyFill="1" applyBorder="1" applyAlignment="1">
      <alignment horizontal="right" vertical="center"/>
    </xf>
    <xf numFmtId="0" fontId="5" fillId="0" borderId="23" xfId="0" applyFont="1" applyFill="1" applyBorder="1" applyAlignment="1">
      <alignment horizontal="center" vertical="center"/>
    </xf>
    <xf numFmtId="0" fontId="5" fillId="0" borderId="24" xfId="0" applyFont="1" applyFill="1" applyBorder="1" applyAlignment="1">
      <alignment vertical="center" wrapText="1"/>
    </xf>
    <xf numFmtId="0" fontId="5" fillId="0" borderId="24" xfId="0" applyFont="1" applyFill="1" applyBorder="1" applyAlignment="1">
      <alignment horizontal="center" vertical="center" wrapText="1"/>
    </xf>
    <xf numFmtId="0" fontId="5" fillId="0" borderId="24" xfId="0" applyFont="1" applyFill="1" applyBorder="1" applyAlignment="1">
      <alignment horizontal="left" vertical="center" wrapText="1"/>
    </xf>
    <xf numFmtId="0" fontId="6" fillId="0" borderId="24" xfId="0" applyFont="1" applyFill="1" applyBorder="1" applyAlignment="1">
      <alignment horizontal="right" vertical="center"/>
    </xf>
    <xf numFmtId="0" fontId="5" fillId="0" borderId="25" xfId="0" applyFont="1" applyFill="1" applyBorder="1" applyAlignment="1">
      <alignment horizontal="center" vertical="center"/>
    </xf>
    <xf numFmtId="0" fontId="5" fillId="0" borderId="26" xfId="0" applyFont="1" applyFill="1" applyBorder="1" applyAlignment="1">
      <alignment vertical="center" wrapText="1"/>
    </xf>
    <xf numFmtId="0" fontId="5" fillId="0" borderId="26" xfId="0" applyFont="1" applyFill="1" applyBorder="1" applyAlignment="1">
      <alignment horizontal="center" vertical="center" wrapText="1"/>
    </xf>
    <xf numFmtId="0" fontId="5" fillId="0" borderId="26" xfId="0" applyFont="1" applyFill="1" applyBorder="1" applyAlignment="1">
      <alignment horizontal="left" vertical="center" wrapText="1"/>
    </xf>
    <xf numFmtId="0" fontId="6" fillId="0" borderId="26" xfId="0" applyFont="1" applyFill="1" applyBorder="1" applyAlignment="1">
      <alignment horizontal="right" vertical="center"/>
    </xf>
    <xf numFmtId="0" fontId="6" fillId="0" borderId="26" xfId="0" applyFont="1" applyFill="1" applyBorder="1" applyAlignment="1">
      <alignment horizontal="right" vertical="center" wrapText="1"/>
    </xf>
    <xf numFmtId="0" fontId="6" fillId="0" borderId="16" xfId="0" applyFont="1" applyFill="1" applyBorder="1" applyAlignment="1">
      <alignment horizontal="right" vertical="center" wrapText="1"/>
    </xf>
    <xf numFmtId="0" fontId="6" fillId="0" borderId="18" xfId="0" applyFont="1" applyFill="1" applyBorder="1" applyAlignment="1">
      <alignment horizontal="right" vertical="center" wrapText="1"/>
    </xf>
    <xf numFmtId="0" fontId="5" fillId="0" borderId="10" xfId="0" applyFont="1" applyFill="1" applyBorder="1" applyAlignment="1">
      <alignment horizontal="center" vertical="center"/>
    </xf>
    <xf numFmtId="176" fontId="5" fillId="0" borderId="11" xfId="0" applyNumberFormat="1" applyFont="1" applyFill="1" applyBorder="1" applyAlignment="1">
      <alignment vertical="center" wrapText="1"/>
    </xf>
    <xf numFmtId="176" fontId="5" fillId="0" borderId="11" xfId="0" applyNumberFormat="1" applyFont="1" applyFill="1" applyBorder="1" applyAlignment="1">
      <alignment horizontal="left" vertical="center" wrapText="1"/>
    </xf>
    <xf numFmtId="0" fontId="5" fillId="0" borderId="11" xfId="65" applyFont="1" applyFill="1" applyBorder="1" applyAlignment="1">
      <alignment horizontal="left" vertical="center" wrapText="1"/>
      <protection/>
    </xf>
    <xf numFmtId="0" fontId="6" fillId="0" borderId="11" xfId="0" applyFont="1" applyFill="1" applyBorder="1" applyAlignment="1">
      <alignment horizontal="right" vertical="center" wrapText="1"/>
    </xf>
    <xf numFmtId="0" fontId="6" fillId="0" borderId="11" xfId="0" applyFont="1" applyFill="1" applyBorder="1" applyAlignment="1">
      <alignment horizontal="right" vertical="center"/>
    </xf>
    <xf numFmtId="0" fontId="5" fillId="0" borderId="14" xfId="0" applyFont="1" applyFill="1" applyBorder="1" applyAlignment="1">
      <alignment vertical="center"/>
    </xf>
    <xf numFmtId="0" fontId="5" fillId="0" borderId="14" xfId="0" applyFont="1" applyFill="1" applyBorder="1" applyAlignment="1">
      <alignment horizontal="justify" vertical="center"/>
    </xf>
    <xf numFmtId="0" fontId="5" fillId="0" borderId="16" xfId="0" applyFont="1" applyFill="1" applyBorder="1" applyAlignment="1">
      <alignment vertical="center"/>
    </xf>
    <xf numFmtId="0" fontId="5" fillId="0" borderId="16" xfId="0" applyFont="1" applyFill="1" applyBorder="1" applyAlignment="1">
      <alignment horizontal="justify" vertical="center"/>
    </xf>
    <xf numFmtId="177" fontId="6" fillId="0" borderId="16" xfId="0" applyNumberFormat="1" applyFont="1" applyFill="1" applyBorder="1" applyAlignment="1">
      <alignment horizontal="right" vertical="center" wrapText="1"/>
    </xf>
    <xf numFmtId="0" fontId="5" fillId="0" borderId="24" xfId="0" applyFont="1" applyFill="1" applyBorder="1" applyAlignment="1">
      <alignment vertical="center"/>
    </xf>
    <xf numFmtId="0" fontId="5" fillId="0" borderId="24" xfId="0" applyFont="1" applyFill="1" applyBorder="1" applyAlignment="1">
      <alignment horizontal="justify" vertical="center"/>
    </xf>
    <xf numFmtId="0" fontId="5" fillId="0" borderId="18" xfId="0" applyFont="1" applyFill="1" applyBorder="1" applyAlignment="1">
      <alignment vertical="center"/>
    </xf>
    <xf numFmtId="0" fontId="5" fillId="0" borderId="18" xfId="0" applyFont="1" applyFill="1" applyBorder="1" applyAlignment="1">
      <alignment horizontal="justify" vertical="center"/>
    </xf>
    <xf numFmtId="0" fontId="6" fillId="0" borderId="14" xfId="0" applyFont="1" applyFill="1" applyBorder="1" applyAlignment="1">
      <alignment vertical="center"/>
    </xf>
    <xf numFmtId="0" fontId="6" fillId="0" borderId="16" xfId="0" applyFont="1" applyFill="1" applyBorder="1" applyAlignment="1">
      <alignment vertical="center"/>
    </xf>
    <xf numFmtId="0" fontId="6" fillId="0" borderId="24" xfId="0" applyFont="1" applyFill="1" applyBorder="1" applyAlignment="1">
      <alignment vertical="center"/>
    </xf>
    <xf numFmtId="0" fontId="4" fillId="0" borderId="12" xfId="40" applyFont="1" applyFill="1" applyBorder="1" applyAlignment="1" applyProtection="1">
      <alignment horizontal="center" vertical="center" wrapText="1"/>
      <protection locked="0"/>
    </xf>
    <xf numFmtId="0" fontId="4" fillId="0" borderId="27" xfId="40" applyFont="1" applyFill="1" applyBorder="1" applyAlignment="1" applyProtection="1">
      <alignment horizontal="center" vertical="center" wrapText="1"/>
      <protection locked="0"/>
    </xf>
    <xf numFmtId="0" fontId="7" fillId="0" borderId="28" xfId="0" applyFont="1" applyFill="1" applyBorder="1" applyAlignment="1">
      <alignment horizontal="right" vertical="center"/>
    </xf>
    <xf numFmtId="0" fontId="7" fillId="0" borderId="29" xfId="0" applyFont="1" applyFill="1" applyBorder="1" applyAlignment="1">
      <alignment horizontal="right" vertical="center"/>
    </xf>
    <xf numFmtId="0" fontId="7" fillId="0" borderId="30" xfId="0" applyFont="1" applyFill="1" applyBorder="1" applyAlignment="1">
      <alignment horizontal="right" vertical="center"/>
    </xf>
    <xf numFmtId="0" fontId="7" fillId="0" borderId="31" xfId="0" applyFont="1" applyFill="1" applyBorder="1" applyAlignment="1">
      <alignment horizontal="right" vertical="center"/>
    </xf>
    <xf numFmtId="0" fontId="7" fillId="0" borderId="27" xfId="0" applyFont="1" applyFill="1" applyBorder="1" applyAlignment="1">
      <alignment horizontal="right" vertical="center"/>
    </xf>
    <xf numFmtId="0" fontId="8" fillId="0" borderId="32" xfId="0" applyFont="1" applyFill="1" applyBorder="1" applyAlignment="1">
      <alignment horizontal="left" vertical="center" wrapText="1"/>
    </xf>
    <xf numFmtId="0" fontId="8" fillId="0" borderId="33" xfId="0" applyFont="1" applyFill="1" applyBorder="1" applyAlignment="1">
      <alignment horizontal="left" vertical="center" wrapText="1"/>
    </xf>
    <xf numFmtId="0" fontId="7" fillId="0" borderId="34" xfId="0" applyFont="1" applyFill="1" applyBorder="1" applyAlignment="1">
      <alignment horizontal="right" vertical="center"/>
    </xf>
    <xf numFmtId="0" fontId="7" fillId="0" borderId="35" xfId="0" applyFont="1" applyFill="1" applyBorder="1" applyAlignment="1">
      <alignment horizontal="right" vertical="center"/>
    </xf>
    <xf numFmtId="0" fontId="5" fillId="0" borderId="34"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7" fillId="0" borderId="12" xfId="0" applyFont="1" applyFill="1" applyBorder="1" applyAlignment="1">
      <alignment horizontal="right" vertical="center"/>
    </xf>
    <xf numFmtId="0" fontId="8" fillId="0" borderId="35" xfId="0" applyFont="1" applyFill="1" applyBorder="1" applyAlignment="1">
      <alignment vertical="center" wrapText="1"/>
    </xf>
    <xf numFmtId="0" fontId="5" fillId="0" borderId="14" xfId="0" applyFont="1" applyFill="1" applyBorder="1" applyAlignment="1">
      <alignment horizontal="left" vertical="center"/>
    </xf>
    <xf numFmtId="0" fontId="5" fillId="0" borderId="16" xfId="0" applyFont="1" applyFill="1" applyBorder="1" applyAlignment="1">
      <alignment horizontal="left" vertical="center"/>
    </xf>
    <xf numFmtId="0" fontId="5" fillId="0" borderId="24" xfId="0" applyFont="1" applyFill="1" applyBorder="1" applyAlignment="1">
      <alignment horizontal="left" vertical="center"/>
    </xf>
    <xf numFmtId="0" fontId="5" fillId="0" borderId="18" xfId="0" applyFont="1" applyFill="1" applyBorder="1" applyAlignment="1">
      <alignment horizontal="left" vertical="center"/>
    </xf>
    <xf numFmtId="0" fontId="5" fillId="0" borderId="14" xfId="64" applyFont="1" applyFill="1" applyBorder="1" applyAlignment="1">
      <alignment horizontal="left" vertical="center"/>
      <protection/>
    </xf>
    <xf numFmtId="0" fontId="5" fillId="0" borderId="14" xfId="64" applyFont="1" applyFill="1" applyBorder="1" applyAlignment="1">
      <alignment horizontal="left" vertical="center" wrapText="1"/>
      <protection/>
    </xf>
    <xf numFmtId="0" fontId="5" fillId="0" borderId="24" xfId="64" applyFont="1" applyFill="1" applyBorder="1" applyAlignment="1">
      <alignment horizontal="left" vertical="center"/>
      <protection/>
    </xf>
    <xf numFmtId="0" fontId="5" fillId="0" borderId="24" xfId="64" applyFont="1" applyFill="1" applyBorder="1" applyAlignment="1">
      <alignment horizontal="left" vertical="center" wrapText="1"/>
      <protection/>
    </xf>
    <xf numFmtId="0" fontId="5" fillId="0" borderId="14" xfId="0" applyFont="1" applyFill="1" applyBorder="1" applyAlignment="1">
      <alignment vertical="center"/>
    </xf>
    <xf numFmtId="0" fontId="5" fillId="0" borderId="16" xfId="0" applyFont="1" applyFill="1" applyBorder="1" applyAlignment="1">
      <alignment vertical="center"/>
    </xf>
    <xf numFmtId="0" fontId="5" fillId="0" borderId="24" xfId="0" applyFont="1" applyFill="1" applyBorder="1" applyAlignment="1">
      <alignment vertical="center"/>
    </xf>
    <xf numFmtId="0" fontId="5" fillId="0" borderId="11" xfId="0" applyFont="1" applyFill="1" applyBorder="1" applyAlignment="1">
      <alignment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6" fillId="0" borderId="14" xfId="64" applyFont="1" applyFill="1" applyBorder="1" applyAlignment="1">
      <alignment horizontal="right" vertical="center"/>
      <protection/>
    </xf>
    <xf numFmtId="0" fontId="5" fillId="0" borderId="18" xfId="64" applyFont="1" applyFill="1" applyBorder="1" applyAlignment="1">
      <alignment horizontal="left" vertical="center" wrapText="1"/>
      <protection/>
    </xf>
    <xf numFmtId="0" fontId="6" fillId="0" borderId="18" xfId="64" applyFont="1" applyFill="1" applyBorder="1" applyAlignment="1">
      <alignment horizontal="right" vertical="center"/>
      <protection/>
    </xf>
    <xf numFmtId="0" fontId="32" fillId="0" borderId="28" xfId="0" applyFont="1" applyFill="1" applyBorder="1" applyAlignment="1">
      <alignment horizontal="right" vertical="center" wrapText="1"/>
    </xf>
    <xf numFmtId="0" fontId="5" fillId="0" borderId="22" xfId="0" applyFont="1" applyFill="1" applyBorder="1" applyAlignment="1">
      <alignment horizontal="center" vertical="center"/>
    </xf>
    <xf numFmtId="0" fontId="5" fillId="0" borderId="22" xfId="0" applyFont="1" applyFill="1" applyBorder="1" applyAlignment="1">
      <alignment horizontal="left" vertical="center"/>
    </xf>
    <xf numFmtId="0" fontId="5" fillId="0" borderId="36" xfId="0" applyFont="1" applyFill="1" applyBorder="1" applyAlignment="1">
      <alignment horizontal="center" vertical="center"/>
    </xf>
    <xf numFmtId="0" fontId="5" fillId="0" borderId="37" xfId="0" applyFont="1" applyFill="1" applyBorder="1" applyAlignment="1">
      <alignment vertical="center" wrapText="1"/>
    </xf>
    <xf numFmtId="0" fontId="5" fillId="0" borderId="37" xfId="0" applyFont="1" applyFill="1" applyBorder="1" applyAlignment="1">
      <alignment horizontal="center" vertical="center" wrapText="1"/>
    </xf>
    <xf numFmtId="0" fontId="5" fillId="0" borderId="37" xfId="64" applyFont="1" applyFill="1" applyBorder="1" applyAlignment="1">
      <alignment horizontal="left" vertical="center" wrapText="1"/>
      <protection/>
    </xf>
    <xf numFmtId="0" fontId="5" fillId="0" borderId="38" xfId="64" applyFont="1" applyFill="1" applyBorder="1" applyAlignment="1">
      <alignment horizontal="left" vertical="center" wrapText="1"/>
      <protection/>
    </xf>
    <xf numFmtId="0" fontId="6" fillId="0" borderId="36" xfId="0" applyFont="1" applyFill="1" applyBorder="1" applyAlignment="1">
      <alignment horizontal="right" vertical="center"/>
    </xf>
    <xf numFmtId="0" fontId="6" fillId="0" borderId="37" xfId="0" applyFont="1" applyFill="1" applyBorder="1" applyAlignment="1">
      <alignment horizontal="right" vertical="center"/>
    </xf>
    <xf numFmtId="0" fontId="4" fillId="0" borderId="0" xfId="0" applyFont="1" applyFill="1" applyAlignment="1">
      <alignment vertical="center" wrapText="1"/>
    </xf>
    <xf numFmtId="0" fontId="5" fillId="0" borderId="0" xfId="0" applyFont="1" applyFill="1" applyAlignment="1">
      <alignment vertical="center" wrapText="1"/>
    </xf>
    <xf numFmtId="0" fontId="3" fillId="0" borderId="0" xfId="0" applyFont="1" applyFill="1" applyAlignment="1" applyProtection="1">
      <alignment horizontal="center" vertical="center" wrapText="1"/>
      <protection locked="0"/>
    </xf>
    <xf numFmtId="0" fontId="4" fillId="0" borderId="19" xfId="40" applyFont="1" applyFill="1" applyBorder="1" applyAlignment="1">
      <alignment horizontal="center" vertical="center" wrapText="1"/>
      <protection/>
    </xf>
    <xf numFmtId="0" fontId="4" fillId="0" borderId="20" xfId="40" applyFont="1" applyFill="1" applyBorder="1" applyAlignment="1">
      <alignment horizontal="center" vertical="center" wrapText="1"/>
      <protection/>
    </xf>
    <xf numFmtId="0" fontId="4" fillId="0" borderId="30" xfId="40" applyFont="1" applyFill="1" applyBorder="1" applyAlignment="1">
      <alignment horizontal="center" vertical="center" wrapText="1"/>
      <protection/>
    </xf>
    <xf numFmtId="0" fontId="4" fillId="0" borderId="34"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5" fillId="0" borderId="16" xfId="0" applyFont="1" applyFill="1" applyBorder="1" applyAlignment="1">
      <alignment horizontal="left" vertical="center" wrapText="1"/>
    </xf>
    <xf numFmtId="0" fontId="4" fillId="0" borderId="35" xfId="0" applyFont="1" applyFill="1" applyBorder="1" applyAlignment="1">
      <alignment horizontal="center" vertical="center" wrapText="1"/>
    </xf>
    <xf numFmtId="0" fontId="7" fillId="0" borderId="38" xfId="0" applyFont="1" applyFill="1" applyBorder="1" applyAlignment="1">
      <alignment horizontal="right"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常规_（12-03-28）附件2：非通用类补贴额一览表"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 xfId="64"/>
    <cellStyle name="常规_Sheet4" xfId="65"/>
    <cellStyle name="常规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theme="0"/>
  </sheetPr>
  <dimension ref="A1:J156"/>
  <sheetViews>
    <sheetView tabSelected="1" workbookViewId="0" topLeftCell="A1">
      <pane ySplit="4" topLeftCell="A38" activePane="bottomLeft" state="frozen"/>
      <selection pane="bottomLeft" activeCell="D125" sqref="D125"/>
    </sheetView>
  </sheetViews>
  <sheetFormatPr defaultColWidth="8.75390625" defaultRowHeight="14.25"/>
  <cols>
    <col min="1" max="1" width="4.625" style="2" customWidth="1"/>
    <col min="2" max="2" width="11.50390625" style="3" customWidth="1"/>
    <col min="3" max="3" width="10.75390625" style="4" customWidth="1"/>
    <col min="4" max="4" width="14.25390625" style="4" customWidth="1"/>
    <col min="5" max="5" width="18.375" style="5" customWidth="1"/>
    <col min="6" max="6" width="27.50390625" style="6" customWidth="1"/>
    <col min="7" max="7" width="8.625" style="2" customWidth="1"/>
    <col min="8" max="8" width="6.625" style="2" customWidth="1"/>
    <col min="9" max="9" width="8.875" style="2" customWidth="1"/>
    <col min="10" max="10" width="19.625" style="2" customWidth="1"/>
    <col min="11" max="16384" width="8.75390625" style="2" customWidth="1"/>
  </cols>
  <sheetData>
    <row r="1" ht="30" customHeight="1">
      <c r="B1" s="7" t="s">
        <v>0</v>
      </c>
    </row>
    <row r="2" spans="1:10" ht="28.5" customHeight="1">
      <c r="A2" s="8" t="s">
        <v>1</v>
      </c>
      <c r="B2" s="9"/>
      <c r="C2" s="8"/>
      <c r="D2" s="8"/>
      <c r="E2" s="8"/>
      <c r="F2" s="8"/>
      <c r="G2" s="8"/>
      <c r="H2" s="8"/>
      <c r="I2" s="8"/>
      <c r="J2" s="8"/>
    </row>
    <row r="3" spans="1:10" ht="27" customHeight="1">
      <c r="A3" s="10" t="s">
        <v>2</v>
      </c>
      <c r="B3" s="11"/>
      <c r="C3" s="10"/>
      <c r="D3" s="10"/>
      <c r="E3" s="10"/>
      <c r="F3" s="12"/>
      <c r="G3" s="12"/>
      <c r="H3" s="10"/>
      <c r="I3" s="3"/>
      <c r="J3" s="3"/>
    </row>
    <row r="4" spans="1:10" s="1" customFormat="1" ht="48" customHeight="1">
      <c r="A4" s="13" t="s">
        <v>3</v>
      </c>
      <c r="B4" s="14" t="s">
        <v>4</v>
      </c>
      <c r="C4" s="14" t="s">
        <v>5</v>
      </c>
      <c r="D4" s="14" t="s">
        <v>6</v>
      </c>
      <c r="E4" s="14" t="s">
        <v>7</v>
      </c>
      <c r="F4" s="15" t="s">
        <v>8</v>
      </c>
      <c r="G4" s="16" t="s">
        <v>9</v>
      </c>
      <c r="H4" s="17" t="s">
        <v>10</v>
      </c>
      <c r="I4" s="17" t="s">
        <v>11</v>
      </c>
      <c r="J4" s="74" t="s">
        <v>12</v>
      </c>
    </row>
    <row r="5" spans="1:10" s="1" customFormat="1" ht="21.75" customHeight="1">
      <c r="A5" s="18">
        <v>1</v>
      </c>
      <c r="B5" s="19" t="s">
        <v>13</v>
      </c>
      <c r="C5" s="20" t="s">
        <v>14</v>
      </c>
      <c r="D5" s="20" t="s">
        <v>15</v>
      </c>
      <c r="E5" s="21" t="s">
        <v>16</v>
      </c>
      <c r="F5" s="21" t="s">
        <v>17</v>
      </c>
      <c r="G5" s="22">
        <v>330</v>
      </c>
      <c r="H5" s="22">
        <v>170</v>
      </c>
      <c r="I5" s="22">
        <f>G5+H5</f>
        <v>500</v>
      </c>
      <c r="J5" s="75"/>
    </row>
    <row r="6" spans="1:10" ht="25.5" customHeight="1">
      <c r="A6" s="23">
        <v>2</v>
      </c>
      <c r="B6" s="24" t="s">
        <v>13</v>
      </c>
      <c r="C6" s="25" t="s">
        <v>14</v>
      </c>
      <c r="D6" s="25" t="s">
        <v>15</v>
      </c>
      <c r="E6" s="26" t="s">
        <v>18</v>
      </c>
      <c r="F6" s="26" t="s">
        <v>19</v>
      </c>
      <c r="G6" s="27">
        <v>930</v>
      </c>
      <c r="H6" s="27">
        <v>770</v>
      </c>
      <c r="I6" s="27">
        <f aca="true" t="shared" si="0" ref="I6:I15">G6+H6</f>
        <v>1700</v>
      </c>
      <c r="J6" s="76"/>
    </row>
    <row r="7" spans="1:10" ht="14.25">
      <c r="A7" s="23">
        <v>3</v>
      </c>
      <c r="B7" s="24" t="s">
        <v>13</v>
      </c>
      <c r="C7" s="25" t="s">
        <v>14</v>
      </c>
      <c r="D7" s="25" t="s">
        <v>15</v>
      </c>
      <c r="E7" s="26" t="s">
        <v>20</v>
      </c>
      <c r="F7" s="26" t="s">
        <v>21</v>
      </c>
      <c r="G7" s="27">
        <v>1800</v>
      </c>
      <c r="H7" s="27">
        <v>800</v>
      </c>
      <c r="I7" s="27">
        <f t="shared" si="0"/>
        <v>2600</v>
      </c>
      <c r="J7" s="76"/>
    </row>
    <row r="8" spans="1:10" ht="14.25">
      <c r="A8" s="23">
        <v>4</v>
      </c>
      <c r="B8" s="24" t="s">
        <v>13</v>
      </c>
      <c r="C8" s="25" t="s">
        <v>14</v>
      </c>
      <c r="D8" s="25" t="s">
        <v>15</v>
      </c>
      <c r="E8" s="26" t="s">
        <v>22</v>
      </c>
      <c r="F8" s="26" t="s">
        <v>23</v>
      </c>
      <c r="G8" s="27">
        <v>2300</v>
      </c>
      <c r="H8" s="27">
        <v>600</v>
      </c>
      <c r="I8" s="27">
        <f t="shared" si="0"/>
        <v>2900</v>
      </c>
      <c r="J8" s="76"/>
    </row>
    <row r="9" spans="1:10" ht="14.25">
      <c r="A9" s="23">
        <v>5</v>
      </c>
      <c r="B9" s="24" t="s">
        <v>13</v>
      </c>
      <c r="C9" s="25" t="s">
        <v>14</v>
      </c>
      <c r="D9" s="25" t="s">
        <v>15</v>
      </c>
      <c r="E9" s="26" t="s">
        <v>24</v>
      </c>
      <c r="F9" s="26" t="s">
        <v>25</v>
      </c>
      <c r="G9" s="27">
        <v>600</v>
      </c>
      <c r="H9" s="27">
        <v>600</v>
      </c>
      <c r="I9" s="27">
        <f t="shared" si="0"/>
        <v>1200</v>
      </c>
      <c r="J9" s="76"/>
    </row>
    <row r="10" spans="1:10" ht="14.25">
      <c r="A10" s="23">
        <v>6</v>
      </c>
      <c r="B10" s="24" t="s">
        <v>13</v>
      </c>
      <c r="C10" s="25" t="s">
        <v>14</v>
      </c>
      <c r="D10" s="25" t="s">
        <v>15</v>
      </c>
      <c r="E10" s="26" t="s">
        <v>26</v>
      </c>
      <c r="F10" s="26" t="s">
        <v>27</v>
      </c>
      <c r="G10" s="27">
        <v>1600</v>
      </c>
      <c r="H10" s="27">
        <v>900</v>
      </c>
      <c r="I10" s="27">
        <f t="shared" si="0"/>
        <v>2500</v>
      </c>
      <c r="J10" s="76"/>
    </row>
    <row r="11" spans="1:10" ht="14.25">
      <c r="A11" s="23">
        <v>7</v>
      </c>
      <c r="B11" s="24" t="s">
        <v>13</v>
      </c>
      <c r="C11" s="25" t="s">
        <v>14</v>
      </c>
      <c r="D11" s="25" t="s">
        <v>15</v>
      </c>
      <c r="E11" s="26" t="s">
        <v>28</v>
      </c>
      <c r="F11" s="26" t="s">
        <v>29</v>
      </c>
      <c r="G11" s="27">
        <v>3100</v>
      </c>
      <c r="H11" s="27">
        <v>600</v>
      </c>
      <c r="I11" s="27">
        <f t="shared" si="0"/>
        <v>3700</v>
      </c>
      <c r="J11" s="76"/>
    </row>
    <row r="12" spans="1:10" ht="14.25">
      <c r="A12" s="23">
        <v>8</v>
      </c>
      <c r="B12" s="24" t="s">
        <v>13</v>
      </c>
      <c r="C12" s="25" t="s">
        <v>14</v>
      </c>
      <c r="D12" s="25" t="s">
        <v>15</v>
      </c>
      <c r="E12" s="26" t="s">
        <v>30</v>
      </c>
      <c r="F12" s="26" t="s">
        <v>31</v>
      </c>
      <c r="G12" s="27">
        <v>3400</v>
      </c>
      <c r="H12" s="27">
        <v>600</v>
      </c>
      <c r="I12" s="27">
        <f t="shared" si="0"/>
        <v>4000</v>
      </c>
      <c r="J12" s="76"/>
    </row>
    <row r="13" spans="1:10" ht="24">
      <c r="A13" s="23">
        <v>9</v>
      </c>
      <c r="B13" s="24" t="s">
        <v>13</v>
      </c>
      <c r="C13" s="25" t="s">
        <v>14</v>
      </c>
      <c r="D13" s="25" t="s">
        <v>15</v>
      </c>
      <c r="E13" s="26" t="s">
        <v>32</v>
      </c>
      <c r="F13" s="26" t="s">
        <v>33</v>
      </c>
      <c r="G13" s="27">
        <v>8900</v>
      </c>
      <c r="H13" s="27">
        <v>3100</v>
      </c>
      <c r="I13" s="27">
        <f t="shared" si="0"/>
        <v>12000</v>
      </c>
      <c r="J13" s="76"/>
    </row>
    <row r="14" spans="1:10" ht="24.75">
      <c r="A14" s="28">
        <v>10</v>
      </c>
      <c r="B14" s="29" t="s">
        <v>13</v>
      </c>
      <c r="C14" s="30" t="s">
        <v>14</v>
      </c>
      <c r="D14" s="30" t="s">
        <v>15</v>
      </c>
      <c r="E14" s="31" t="s">
        <v>34</v>
      </c>
      <c r="F14" s="31" t="s">
        <v>35</v>
      </c>
      <c r="G14" s="32">
        <v>15100</v>
      </c>
      <c r="H14" s="32">
        <v>6900</v>
      </c>
      <c r="I14" s="32">
        <f t="shared" si="0"/>
        <v>22000</v>
      </c>
      <c r="J14" s="77"/>
    </row>
    <row r="15" spans="1:10" ht="33.75" customHeight="1">
      <c r="A15" s="33">
        <v>11</v>
      </c>
      <c r="B15" s="34" t="s">
        <v>13</v>
      </c>
      <c r="C15" s="35" t="s">
        <v>14</v>
      </c>
      <c r="D15" s="35" t="s">
        <v>36</v>
      </c>
      <c r="E15" s="36" t="s">
        <v>37</v>
      </c>
      <c r="F15" s="36" t="s">
        <v>38</v>
      </c>
      <c r="G15" s="37">
        <v>1000</v>
      </c>
      <c r="H15" s="37">
        <v>800</v>
      </c>
      <c r="I15" s="37">
        <f t="shared" si="0"/>
        <v>1800</v>
      </c>
      <c r="J15" s="78"/>
    </row>
    <row r="16" spans="1:10" ht="36.75" customHeight="1">
      <c r="A16" s="38">
        <v>12</v>
      </c>
      <c r="B16" s="39" t="s">
        <v>13</v>
      </c>
      <c r="C16" s="40" t="s">
        <v>39</v>
      </c>
      <c r="D16" s="40" t="s">
        <v>40</v>
      </c>
      <c r="E16" s="41" t="s">
        <v>41</v>
      </c>
      <c r="F16" s="41" t="s">
        <v>41</v>
      </c>
      <c r="G16" s="42">
        <v>5500</v>
      </c>
      <c r="H16" s="42">
        <v>2500</v>
      </c>
      <c r="I16" s="42">
        <f aca="true" t="shared" si="1" ref="I16:I32">G16+H16</f>
        <v>8000</v>
      </c>
      <c r="J16" s="79"/>
    </row>
    <row r="17" spans="1:10" ht="27" customHeight="1">
      <c r="A17" s="18">
        <v>13</v>
      </c>
      <c r="B17" s="19" t="s">
        <v>42</v>
      </c>
      <c r="C17" s="20" t="s">
        <v>43</v>
      </c>
      <c r="D17" s="20" t="s">
        <v>44</v>
      </c>
      <c r="E17" s="21" t="s">
        <v>45</v>
      </c>
      <c r="F17" s="21" t="s">
        <v>46</v>
      </c>
      <c r="G17" s="22">
        <v>2500</v>
      </c>
      <c r="H17" s="22">
        <v>500</v>
      </c>
      <c r="I17" s="22">
        <f t="shared" si="1"/>
        <v>3000</v>
      </c>
      <c r="J17" s="80"/>
    </row>
    <row r="18" spans="1:10" ht="48.75" customHeight="1">
      <c r="A18" s="23">
        <v>14</v>
      </c>
      <c r="B18" s="24" t="s">
        <v>42</v>
      </c>
      <c r="C18" s="25" t="s">
        <v>43</v>
      </c>
      <c r="D18" s="25" t="s">
        <v>44</v>
      </c>
      <c r="E18" s="26" t="s">
        <v>47</v>
      </c>
      <c r="F18" s="26" t="s">
        <v>48</v>
      </c>
      <c r="G18" s="27">
        <v>15000</v>
      </c>
      <c r="H18" s="27">
        <v>20000</v>
      </c>
      <c r="I18" s="27">
        <f t="shared" si="1"/>
        <v>35000</v>
      </c>
      <c r="J18" s="81" t="s">
        <v>49</v>
      </c>
    </row>
    <row r="19" spans="1:10" ht="64.5" customHeight="1">
      <c r="A19" s="43">
        <v>15</v>
      </c>
      <c r="B19" s="44" t="s">
        <v>42</v>
      </c>
      <c r="C19" s="45" t="s">
        <v>43</v>
      </c>
      <c r="D19" s="45" t="s">
        <v>44</v>
      </c>
      <c r="E19" s="46" t="s">
        <v>50</v>
      </c>
      <c r="F19" s="46" t="s">
        <v>51</v>
      </c>
      <c r="G19" s="47">
        <v>15000</v>
      </c>
      <c r="H19" s="47">
        <v>27000</v>
      </c>
      <c r="I19" s="47">
        <f t="shared" si="1"/>
        <v>42000</v>
      </c>
      <c r="J19" s="82"/>
    </row>
    <row r="20" spans="1:10" ht="36">
      <c r="A20" s="48">
        <v>16</v>
      </c>
      <c r="B20" s="49" t="s">
        <v>42</v>
      </c>
      <c r="C20" s="50" t="s">
        <v>52</v>
      </c>
      <c r="D20" s="50" t="s">
        <v>53</v>
      </c>
      <c r="E20" s="51" t="s">
        <v>54</v>
      </c>
      <c r="F20" s="51" t="s">
        <v>55</v>
      </c>
      <c r="G20" s="52">
        <v>1900</v>
      </c>
      <c r="H20" s="52">
        <v>800</v>
      </c>
      <c r="I20" s="52">
        <f t="shared" si="1"/>
        <v>2700</v>
      </c>
      <c r="J20" s="83"/>
    </row>
    <row r="21" spans="1:10" ht="36">
      <c r="A21" s="23">
        <v>17</v>
      </c>
      <c r="B21" s="24" t="s">
        <v>42</v>
      </c>
      <c r="C21" s="25" t="s">
        <v>52</v>
      </c>
      <c r="D21" s="25" t="s">
        <v>53</v>
      </c>
      <c r="E21" s="26" t="s">
        <v>56</v>
      </c>
      <c r="F21" s="26" t="s">
        <v>57</v>
      </c>
      <c r="G21" s="27">
        <v>3400</v>
      </c>
      <c r="H21" s="27">
        <v>2600</v>
      </c>
      <c r="I21" s="27">
        <f t="shared" si="1"/>
        <v>6000</v>
      </c>
      <c r="J21" s="76"/>
    </row>
    <row r="22" spans="1:10" ht="36">
      <c r="A22" s="23">
        <v>18</v>
      </c>
      <c r="B22" s="24" t="s">
        <v>42</v>
      </c>
      <c r="C22" s="25" t="s">
        <v>52</v>
      </c>
      <c r="D22" s="25" t="s">
        <v>53</v>
      </c>
      <c r="E22" s="26" t="s">
        <v>58</v>
      </c>
      <c r="F22" s="26" t="s">
        <v>58</v>
      </c>
      <c r="G22" s="27">
        <v>1000</v>
      </c>
      <c r="H22" s="27">
        <v>1000</v>
      </c>
      <c r="I22" s="27">
        <f t="shared" si="1"/>
        <v>2000</v>
      </c>
      <c r="J22" s="76"/>
    </row>
    <row r="23" spans="1:10" ht="24.75">
      <c r="A23" s="28">
        <v>19</v>
      </c>
      <c r="B23" s="29" t="s">
        <v>42</v>
      </c>
      <c r="C23" s="30" t="s">
        <v>52</v>
      </c>
      <c r="D23" s="30" t="s">
        <v>59</v>
      </c>
      <c r="E23" s="31" t="s">
        <v>60</v>
      </c>
      <c r="F23" s="31" t="s">
        <v>61</v>
      </c>
      <c r="G23" s="32">
        <v>6000</v>
      </c>
      <c r="H23" s="32">
        <v>2100</v>
      </c>
      <c r="I23" s="32">
        <f t="shared" si="1"/>
        <v>8100</v>
      </c>
      <c r="J23" s="77"/>
    </row>
    <row r="24" spans="1:10" ht="27" customHeight="1">
      <c r="A24" s="18">
        <v>20</v>
      </c>
      <c r="B24" s="19" t="s">
        <v>42</v>
      </c>
      <c r="C24" s="20" t="s">
        <v>52</v>
      </c>
      <c r="D24" s="20" t="s">
        <v>59</v>
      </c>
      <c r="E24" s="21" t="s">
        <v>62</v>
      </c>
      <c r="F24" s="21" t="s">
        <v>63</v>
      </c>
      <c r="G24" s="22">
        <v>5000</v>
      </c>
      <c r="H24" s="22">
        <v>5000</v>
      </c>
      <c r="I24" s="22">
        <f t="shared" si="1"/>
        <v>10000</v>
      </c>
      <c r="J24" s="80"/>
    </row>
    <row r="25" spans="1:10" ht="27" customHeight="1">
      <c r="A25" s="43">
        <v>21</v>
      </c>
      <c r="B25" s="44" t="s">
        <v>42</v>
      </c>
      <c r="C25" s="45" t="s">
        <v>52</v>
      </c>
      <c r="D25" s="45" t="s">
        <v>59</v>
      </c>
      <c r="E25" s="46" t="s">
        <v>64</v>
      </c>
      <c r="F25" s="46" t="s">
        <v>64</v>
      </c>
      <c r="G25" s="47">
        <v>500</v>
      </c>
      <c r="H25" s="47">
        <v>400</v>
      </c>
      <c r="I25" s="47">
        <f t="shared" si="1"/>
        <v>900</v>
      </c>
      <c r="J25" s="84"/>
    </row>
    <row r="26" spans="1:10" ht="36.75" customHeight="1">
      <c r="A26" s="18">
        <v>22</v>
      </c>
      <c r="B26" s="19" t="s">
        <v>42</v>
      </c>
      <c r="C26" s="20" t="s">
        <v>65</v>
      </c>
      <c r="D26" s="20" t="s">
        <v>66</v>
      </c>
      <c r="E26" s="21" t="s">
        <v>67</v>
      </c>
      <c r="F26" s="21" t="s">
        <v>68</v>
      </c>
      <c r="G26" s="22">
        <v>30000</v>
      </c>
      <c r="H26" s="22">
        <v>8000</v>
      </c>
      <c r="I26" s="22">
        <f t="shared" si="1"/>
        <v>38000</v>
      </c>
      <c r="J26" s="80"/>
    </row>
    <row r="27" spans="1:10" ht="36.75" customHeight="1">
      <c r="A27" s="23">
        <v>23</v>
      </c>
      <c r="B27" s="24" t="s">
        <v>42</v>
      </c>
      <c r="C27" s="25" t="s">
        <v>65</v>
      </c>
      <c r="D27" s="25" t="s">
        <v>66</v>
      </c>
      <c r="E27" s="26" t="s">
        <v>69</v>
      </c>
      <c r="F27" s="26" t="s">
        <v>70</v>
      </c>
      <c r="G27" s="27">
        <v>37400</v>
      </c>
      <c r="H27" s="27">
        <v>12600</v>
      </c>
      <c r="I27" s="27">
        <f t="shared" si="1"/>
        <v>50000</v>
      </c>
      <c r="J27" s="76"/>
    </row>
    <row r="28" spans="1:10" ht="36">
      <c r="A28" s="23">
        <v>24</v>
      </c>
      <c r="B28" s="24" t="s">
        <v>42</v>
      </c>
      <c r="C28" s="25" t="s">
        <v>65</v>
      </c>
      <c r="D28" s="25" t="s">
        <v>66</v>
      </c>
      <c r="E28" s="26" t="s">
        <v>71</v>
      </c>
      <c r="F28" s="26" t="s">
        <v>72</v>
      </c>
      <c r="G28" s="27">
        <v>37400</v>
      </c>
      <c r="H28" s="27">
        <v>19600</v>
      </c>
      <c r="I28" s="27">
        <f t="shared" si="1"/>
        <v>57000</v>
      </c>
      <c r="J28" s="76"/>
    </row>
    <row r="29" spans="1:10" ht="72.75" customHeight="1">
      <c r="A29" s="43">
        <v>25</v>
      </c>
      <c r="B29" s="44" t="s">
        <v>42</v>
      </c>
      <c r="C29" s="45" t="s">
        <v>73</v>
      </c>
      <c r="D29" s="45" t="s">
        <v>74</v>
      </c>
      <c r="E29" s="46" t="s">
        <v>75</v>
      </c>
      <c r="F29" s="46" t="s">
        <v>76</v>
      </c>
      <c r="G29" s="47">
        <v>5000</v>
      </c>
      <c r="H29" s="47">
        <v>3000</v>
      </c>
      <c r="I29" s="47">
        <f t="shared" si="1"/>
        <v>8000</v>
      </c>
      <c r="J29" s="84"/>
    </row>
    <row r="30" spans="1:10" ht="30" customHeight="1">
      <c r="A30" s="38">
        <v>26</v>
      </c>
      <c r="B30" s="39" t="s">
        <v>77</v>
      </c>
      <c r="C30" s="40" t="s">
        <v>78</v>
      </c>
      <c r="D30" s="40" t="s">
        <v>79</v>
      </c>
      <c r="E30" s="41" t="s">
        <v>80</v>
      </c>
      <c r="F30" s="41" t="s">
        <v>81</v>
      </c>
      <c r="G30" s="42">
        <v>800</v>
      </c>
      <c r="H30" s="42">
        <v>400</v>
      </c>
      <c r="I30" s="42">
        <f t="shared" si="1"/>
        <v>1200</v>
      </c>
      <c r="J30" s="79"/>
    </row>
    <row r="31" spans="1:10" ht="55.5" customHeight="1">
      <c r="A31" s="18">
        <v>27</v>
      </c>
      <c r="B31" s="19" t="s">
        <v>77</v>
      </c>
      <c r="C31" s="20" t="s">
        <v>82</v>
      </c>
      <c r="D31" s="20" t="s">
        <v>83</v>
      </c>
      <c r="E31" s="21" t="s">
        <v>84</v>
      </c>
      <c r="F31" s="21" t="s">
        <v>85</v>
      </c>
      <c r="G31" s="22">
        <v>0</v>
      </c>
      <c r="H31" s="22">
        <v>8100</v>
      </c>
      <c r="I31" s="22">
        <f t="shared" si="1"/>
        <v>8100</v>
      </c>
      <c r="J31" s="80"/>
    </row>
    <row r="32" spans="1:10" ht="48">
      <c r="A32" s="23">
        <v>28</v>
      </c>
      <c r="B32" s="24" t="s">
        <v>77</v>
      </c>
      <c r="C32" s="25" t="s">
        <v>82</v>
      </c>
      <c r="D32" s="25" t="s">
        <v>83</v>
      </c>
      <c r="E32" s="26" t="s">
        <v>86</v>
      </c>
      <c r="F32" s="26" t="s">
        <v>87</v>
      </c>
      <c r="G32" s="27">
        <v>5400</v>
      </c>
      <c r="H32" s="27">
        <v>2700</v>
      </c>
      <c r="I32" s="27">
        <f t="shared" si="1"/>
        <v>8100</v>
      </c>
      <c r="J32" s="76"/>
    </row>
    <row r="33" spans="1:10" ht="48">
      <c r="A33" s="23">
        <v>29</v>
      </c>
      <c r="B33" s="24" t="s">
        <v>77</v>
      </c>
      <c r="C33" s="25" t="s">
        <v>82</v>
      </c>
      <c r="D33" s="25" t="s">
        <v>83</v>
      </c>
      <c r="E33" s="26" t="s">
        <v>88</v>
      </c>
      <c r="F33" s="26" t="s">
        <v>89</v>
      </c>
      <c r="G33" s="27">
        <v>15700</v>
      </c>
      <c r="H33" s="27">
        <v>7800</v>
      </c>
      <c r="I33" s="27">
        <f aca="true" t="shared" si="2" ref="I33:I64">G33+H33</f>
        <v>23500</v>
      </c>
      <c r="J33" s="76"/>
    </row>
    <row r="34" spans="1:10" ht="48.75">
      <c r="A34" s="43">
        <v>30</v>
      </c>
      <c r="B34" s="44" t="s">
        <v>77</v>
      </c>
      <c r="C34" s="45" t="s">
        <v>82</v>
      </c>
      <c r="D34" s="45" t="s">
        <v>83</v>
      </c>
      <c r="E34" s="46" t="s">
        <v>90</v>
      </c>
      <c r="F34" s="46" t="s">
        <v>91</v>
      </c>
      <c r="G34" s="47">
        <v>17400</v>
      </c>
      <c r="H34" s="47">
        <v>8700</v>
      </c>
      <c r="I34" s="47">
        <f t="shared" si="2"/>
        <v>26100</v>
      </c>
      <c r="J34" s="84"/>
    </row>
    <row r="35" spans="1:10" ht="93.75" customHeight="1">
      <c r="A35" s="48">
        <v>31</v>
      </c>
      <c r="B35" s="49" t="s">
        <v>77</v>
      </c>
      <c r="C35" s="51" t="s">
        <v>82</v>
      </c>
      <c r="D35" s="51" t="s">
        <v>92</v>
      </c>
      <c r="E35" s="51" t="s">
        <v>93</v>
      </c>
      <c r="F35" s="51" t="s">
        <v>94</v>
      </c>
      <c r="G35" s="53">
        <v>6000</v>
      </c>
      <c r="H35" s="53">
        <v>4000</v>
      </c>
      <c r="I35" s="53">
        <f t="shared" si="2"/>
        <v>10000</v>
      </c>
      <c r="J35" s="85" t="s">
        <v>95</v>
      </c>
    </row>
    <row r="36" spans="1:10" ht="93.75" customHeight="1">
      <c r="A36" s="23">
        <v>32</v>
      </c>
      <c r="B36" s="24" t="s">
        <v>77</v>
      </c>
      <c r="C36" s="26" t="s">
        <v>82</v>
      </c>
      <c r="D36" s="26" t="s">
        <v>92</v>
      </c>
      <c r="E36" s="26" t="s">
        <v>96</v>
      </c>
      <c r="F36" s="26" t="s">
        <v>97</v>
      </c>
      <c r="G36" s="54">
        <v>9000</v>
      </c>
      <c r="H36" s="54">
        <v>6000</v>
      </c>
      <c r="I36" s="54">
        <f t="shared" si="2"/>
        <v>15000</v>
      </c>
      <c r="J36" s="86"/>
    </row>
    <row r="37" spans="1:10" ht="93.75" customHeight="1">
      <c r="A37" s="28">
        <v>33</v>
      </c>
      <c r="B37" s="29" t="s">
        <v>77</v>
      </c>
      <c r="C37" s="31" t="s">
        <v>82</v>
      </c>
      <c r="D37" s="31" t="s">
        <v>92</v>
      </c>
      <c r="E37" s="31" t="s">
        <v>98</v>
      </c>
      <c r="F37" s="31" t="s">
        <v>99</v>
      </c>
      <c r="G37" s="55">
        <v>12000</v>
      </c>
      <c r="H37" s="55">
        <v>8000</v>
      </c>
      <c r="I37" s="55">
        <f t="shared" si="2"/>
        <v>20000</v>
      </c>
      <c r="J37" s="87"/>
    </row>
    <row r="38" spans="1:10" ht="36.75">
      <c r="A38" s="56">
        <v>34</v>
      </c>
      <c r="B38" s="57" t="s">
        <v>77</v>
      </c>
      <c r="C38" s="58" t="s">
        <v>100</v>
      </c>
      <c r="D38" s="58" t="s">
        <v>101</v>
      </c>
      <c r="E38" s="58" t="s">
        <v>101</v>
      </c>
      <c r="F38" s="59" t="s">
        <v>102</v>
      </c>
      <c r="G38" s="60">
        <v>400</v>
      </c>
      <c r="H38" s="61">
        <v>200</v>
      </c>
      <c r="I38" s="61">
        <f t="shared" si="2"/>
        <v>600</v>
      </c>
      <c r="J38" s="88"/>
    </row>
    <row r="39" spans="1:10" ht="54" customHeight="1">
      <c r="A39" s="18">
        <v>35</v>
      </c>
      <c r="B39" s="62" t="s">
        <v>103</v>
      </c>
      <c r="C39" s="63" t="s">
        <v>104</v>
      </c>
      <c r="D39" s="63" t="s">
        <v>105</v>
      </c>
      <c r="E39" s="21" t="s">
        <v>106</v>
      </c>
      <c r="F39" s="21" t="s">
        <v>107</v>
      </c>
      <c r="G39" s="22">
        <v>37900</v>
      </c>
      <c r="H39" s="22">
        <v>10800</v>
      </c>
      <c r="I39" s="22">
        <f t="shared" si="2"/>
        <v>48700</v>
      </c>
      <c r="J39" s="80"/>
    </row>
    <row r="40" spans="1:10" ht="54" customHeight="1">
      <c r="A40" s="23">
        <v>36</v>
      </c>
      <c r="B40" s="64" t="s">
        <v>103</v>
      </c>
      <c r="C40" s="65" t="s">
        <v>104</v>
      </c>
      <c r="D40" s="65" t="s">
        <v>105</v>
      </c>
      <c r="E40" s="26" t="s">
        <v>108</v>
      </c>
      <c r="F40" s="26" t="s">
        <v>109</v>
      </c>
      <c r="G40" s="66">
        <v>40300</v>
      </c>
      <c r="H40" s="27">
        <v>11500</v>
      </c>
      <c r="I40" s="27">
        <f t="shared" si="2"/>
        <v>51800</v>
      </c>
      <c r="J40" s="76"/>
    </row>
    <row r="41" spans="1:10" ht="54" customHeight="1">
      <c r="A41" s="43">
        <v>37</v>
      </c>
      <c r="B41" s="67" t="s">
        <v>103</v>
      </c>
      <c r="C41" s="68" t="s">
        <v>104</v>
      </c>
      <c r="D41" s="68" t="s">
        <v>105</v>
      </c>
      <c r="E41" s="46" t="s">
        <v>110</v>
      </c>
      <c r="F41" s="46" t="s">
        <v>111</v>
      </c>
      <c r="G41" s="47">
        <v>40300</v>
      </c>
      <c r="H41" s="47">
        <v>70000</v>
      </c>
      <c r="I41" s="47">
        <f t="shared" si="2"/>
        <v>110300</v>
      </c>
      <c r="J41" s="84"/>
    </row>
    <row r="42" spans="1:10" ht="63" customHeight="1">
      <c r="A42" s="18">
        <v>38</v>
      </c>
      <c r="B42" s="19" t="s">
        <v>103</v>
      </c>
      <c r="C42" s="20" t="s">
        <v>104</v>
      </c>
      <c r="D42" s="20" t="s">
        <v>112</v>
      </c>
      <c r="E42" s="21" t="s">
        <v>113</v>
      </c>
      <c r="F42" s="21" t="s">
        <v>114</v>
      </c>
      <c r="G42" s="22">
        <v>24600</v>
      </c>
      <c r="H42" s="22">
        <v>12400</v>
      </c>
      <c r="I42" s="22">
        <f t="shared" si="2"/>
        <v>37000</v>
      </c>
      <c r="J42" s="80"/>
    </row>
    <row r="43" spans="1:10" ht="63" customHeight="1">
      <c r="A43" s="23">
        <v>39</v>
      </c>
      <c r="B43" s="24" t="s">
        <v>103</v>
      </c>
      <c r="C43" s="25" t="s">
        <v>104</v>
      </c>
      <c r="D43" s="25" t="s">
        <v>112</v>
      </c>
      <c r="E43" s="26" t="s">
        <v>115</v>
      </c>
      <c r="F43" s="26" t="s">
        <v>116</v>
      </c>
      <c r="G43" s="27">
        <v>28800</v>
      </c>
      <c r="H43" s="27">
        <v>12200</v>
      </c>
      <c r="I43" s="27">
        <f t="shared" si="2"/>
        <v>41000</v>
      </c>
      <c r="J43" s="76"/>
    </row>
    <row r="44" spans="1:10" ht="57.75" customHeight="1">
      <c r="A44" s="28">
        <v>40</v>
      </c>
      <c r="B44" s="29" t="s">
        <v>103</v>
      </c>
      <c r="C44" s="30" t="s">
        <v>104</v>
      </c>
      <c r="D44" s="30" t="s">
        <v>112</v>
      </c>
      <c r="E44" s="31" t="s">
        <v>117</v>
      </c>
      <c r="F44" s="31" t="s">
        <v>118</v>
      </c>
      <c r="G44" s="32">
        <v>31000</v>
      </c>
      <c r="H44" s="32">
        <v>15000</v>
      </c>
      <c r="I44" s="32">
        <f t="shared" si="2"/>
        <v>46000</v>
      </c>
      <c r="J44" s="77"/>
    </row>
    <row r="45" spans="1:10" ht="57.75" customHeight="1">
      <c r="A45" s="18">
        <v>41</v>
      </c>
      <c r="B45" s="19" t="s">
        <v>103</v>
      </c>
      <c r="C45" s="20" t="s">
        <v>104</v>
      </c>
      <c r="D45" s="20" t="s">
        <v>119</v>
      </c>
      <c r="E45" s="21" t="s">
        <v>120</v>
      </c>
      <c r="F45" s="21" t="s">
        <v>121</v>
      </c>
      <c r="G45" s="22">
        <v>50000</v>
      </c>
      <c r="H45" s="22">
        <v>20000</v>
      </c>
      <c r="I45" s="22">
        <f t="shared" si="2"/>
        <v>70000</v>
      </c>
      <c r="J45" s="80"/>
    </row>
    <row r="46" spans="1:10" ht="57.75" customHeight="1">
      <c r="A46" s="43">
        <v>42</v>
      </c>
      <c r="B46" s="44" t="s">
        <v>103</v>
      </c>
      <c r="C46" s="45" t="s">
        <v>104</v>
      </c>
      <c r="D46" s="45" t="s">
        <v>119</v>
      </c>
      <c r="E46" s="46" t="s">
        <v>122</v>
      </c>
      <c r="F46" s="46" t="s">
        <v>123</v>
      </c>
      <c r="G46" s="47">
        <v>50000</v>
      </c>
      <c r="H46" s="47">
        <v>70000</v>
      </c>
      <c r="I46" s="47">
        <f t="shared" si="2"/>
        <v>120000</v>
      </c>
      <c r="J46" s="84"/>
    </row>
    <row r="47" spans="1:10" ht="27.75" customHeight="1">
      <c r="A47" s="18">
        <v>43</v>
      </c>
      <c r="B47" s="62" t="s">
        <v>103</v>
      </c>
      <c r="C47" s="63" t="s">
        <v>124</v>
      </c>
      <c r="D47" s="63" t="s">
        <v>125</v>
      </c>
      <c r="E47" s="21" t="s">
        <v>126</v>
      </c>
      <c r="F47" s="21" t="s">
        <v>127</v>
      </c>
      <c r="G47" s="22">
        <v>2000</v>
      </c>
      <c r="H47" s="22">
        <v>800</v>
      </c>
      <c r="I47" s="22">
        <f t="shared" si="2"/>
        <v>2800</v>
      </c>
      <c r="J47" s="80"/>
    </row>
    <row r="48" spans="1:10" ht="27.75" customHeight="1">
      <c r="A48" s="23">
        <v>44</v>
      </c>
      <c r="B48" s="64" t="s">
        <v>103</v>
      </c>
      <c r="C48" s="65" t="s">
        <v>124</v>
      </c>
      <c r="D48" s="65" t="s">
        <v>125</v>
      </c>
      <c r="E48" s="26" t="s">
        <v>128</v>
      </c>
      <c r="F48" s="26" t="s">
        <v>129</v>
      </c>
      <c r="G48" s="27">
        <v>3000</v>
      </c>
      <c r="H48" s="27">
        <v>1500</v>
      </c>
      <c r="I48" s="27">
        <f t="shared" si="2"/>
        <v>4500</v>
      </c>
      <c r="J48" s="76"/>
    </row>
    <row r="49" spans="1:10" ht="27.75" customHeight="1">
      <c r="A49" s="28">
        <v>45</v>
      </c>
      <c r="B49" s="69" t="s">
        <v>103</v>
      </c>
      <c r="C49" s="70" t="s">
        <v>124</v>
      </c>
      <c r="D49" s="70" t="s">
        <v>125</v>
      </c>
      <c r="E49" s="31" t="s">
        <v>130</v>
      </c>
      <c r="F49" s="31" t="s">
        <v>131</v>
      </c>
      <c r="G49" s="32">
        <v>15000</v>
      </c>
      <c r="H49" s="32">
        <v>12000</v>
      </c>
      <c r="I49" s="32">
        <f t="shared" si="2"/>
        <v>27000</v>
      </c>
      <c r="J49" s="77"/>
    </row>
    <row r="50" spans="1:10" ht="36.75">
      <c r="A50" s="18">
        <v>46</v>
      </c>
      <c r="B50" s="19" t="s">
        <v>103</v>
      </c>
      <c r="C50" s="20" t="s">
        <v>132</v>
      </c>
      <c r="D50" s="20" t="s">
        <v>133</v>
      </c>
      <c r="E50" s="19" t="s">
        <v>134</v>
      </c>
      <c r="F50" s="19" t="s">
        <v>135</v>
      </c>
      <c r="G50" s="71">
        <v>5400</v>
      </c>
      <c r="H50" s="71">
        <v>2600</v>
      </c>
      <c r="I50" s="22">
        <f t="shared" si="2"/>
        <v>8000</v>
      </c>
      <c r="J50" s="80"/>
    </row>
    <row r="51" spans="1:10" ht="36.75">
      <c r="A51" s="23">
        <v>47</v>
      </c>
      <c r="B51" s="24" t="s">
        <v>103</v>
      </c>
      <c r="C51" s="25" t="s">
        <v>132</v>
      </c>
      <c r="D51" s="25" t="s">
        <v>133</v>
      </c>
      <c r="E51" s="24" t="s">
        <v>136</v>
      </c>
      <c r="F51" s="24" t="s">
        <v>137</v>
      </c>
      <c r="G51" s="72">
        <v>10800</v>
      </c>
      <c r="H51" s="72">
        <v>5200</v>
      </c>
      <c r="I51" s="27">
        <f t="shared" si="2"/>
        <v>16000</v>
      </c>
      <c r="J51" s="76"/>
    </row>
    <row r="52" spans="1:10" ht="36.75">
      <c r="A52" s="23">
        <v>48</v>
      </c>
      <c r="B52" s="24" t="s">
        <v>103</v>
      </c>
      <c r="C52" s="25" t="s">
        <v>132</v>
      </c>
      <c r="D52" s="25" t="s">
        <v>133</v>
      </c>
      <c r="E52" s="24" t="s">
        <v>138</v>
      </c>
      <c r="F52" s="24" t="s">
        <v>139</v>
      </c>
      <c r="G52" s="72">
        <v>16300</v>
      </c>
      <c r="H52" s="72">
        <v>8000</v>
      </c>
      <c r="I52" s="27">
        <f t="shared" si="2"/>
        <v>24300</v>
      </c>
      <c r="J52" s="76"/>
    </row>
    <row r="53" spans="1:10" ht="42.75" customHeight="1">
      <c r="A53" s="23">
        <v>49</v>
      </c>
      <c r="B53" s="24" t="s">
        <v>103</v>
      </c>
      <c r="C53" s="25" t="s">
        <v>132</v>
      </c>
      <c r="D53" s="25" t="s">
        <v>133</v>
      </c>
      <c r="E53" s="24" t="s">
        <v>140</v>
      </c>
      <c r="F53" s="24" t="s">
        <v>141</v>
      </c>
      <c r="G53" s="72">
        <v>21600</v>
      </c>
      <c r="H53" s="72">
        <v>10400</v>
      </c>
      <c r="I53" s="27">
        <f t="shared" si="2"/>
        <v>32000</v>
      </c>
      <c r="J53" s="76"/>
    </row>
    <row r="54" spans="1:10" ht="49.5" customHeight="1">
      <c r="A54" s="23">
        <v>50</v>
      </c>
      <c r="B54" s="24" t="s">
        <v>103</v>
      </c>
      <c r="C54" s="26" t="s">
        <v>132</v>
      </c>
      <c r="D54" s="26" t="s">
        <v>133</v>
      </c>
      <c r="E54" s="24" t="s">
        <v>142</v>
      </c>
      <c r="F54" s="24" t="s">
        <v>143</v>
      </c>
      <c r="G54" s="72">
        <v>31600</v>
      </c>
      <c r="H54" s="72">
        <v>15000</v>
      </c>
      <c r="I54" s="27">
        <f t="shared" si="2"/>
        <v>46600</v>
      </c>
      <c r="J54" s="76"/>
    </row>
    <row r="55" spans="1:10" ht="42.75" customHeight="1">
      <c r="A55" s="23">
        <v>51</v>
      </c>
      <c r="B55" s="24" t="s">
        <v>103</v>
      </c>
      <c r="C55" s="26" t="s">
        <v>132</v>
      </c>
      <c r="D55" s="26" t="s">
        <v>133</v>
      </c>
      <c r="E55" s="24" t="s">
        <v>144</v>
      </c>
      <c r="F55" s="24" t="s">
        <v>145</v>
      </c>
      <c r="G55" s="72">
        <v>5600</v>
      </c>
      <c r="H55" s="72">
        <v>2700</v>
      </c>
      <c r="I55" s="27">
        <f t="shared" si="2"/>
        <v>8300</v>
      </c>
      <c r="J55" s="76"/>
    </row>
    <row r="56" spans="1:10" ht="42.75" customHeight="1">
      <c r="A56" s="23">
        <v>52</v>
      </c>
      <c r="B56" s="24" t="s">
        <v>103</v>
      </c>
      <c r="C56" s="26" t="s">
        <v>132</v>
      </c>
      <c r="D56" s="26" t="s">
        <v>133</v>
      </c>
      <c r="E56" s="24" t="s">
        <v>146</v>
      </c>
      <c r="F56" s="24" t="s">
        <v>147</v>
      </c>
      <c r="G56" s="72">
        <v>12000</v>
      </c>
      <c r="H56" s="72">
        <v>5800</v>
      </c>
      <c r="I56" s="27">
        <f t="shared" si="2"/>
        <v>17800</v>
      </c>
      <c r="J56" s="76"/>
    </row>
    <row r="57" spans="1:10" ht="42.75" customHeight="1">
      <c r="A57" s="23">
        <v>53</v>
      </c>
      <c r="B57" s="24" t="s">
        <v>103</v>
      </c>
      <c r="C57" s="26" t="s">
        <v>132</v>
      </c>
      <c r="D57" s="26" t="s">
        <v>133</v>
      </c>
      <c r="E57" s="24" t="s">
        <v>148</v>
      </c>
      <c r="F57" s="24" t="s">
        <v>149</v>
      </c>
      <c r="G57" s="72">
        <v>16300</v>
      </c>
      <c r="H57" s="72">
        <v>8000</v>
      </c>
      <c r="I57" s="27">
        <f t="shared" si="2"/>
        <v>24300</v>
      </c>
      <c r="J57" s="76"/>
    </row>
    <row r="58" spans="1:10" ht="42.75" customHeight="1">
      <c r="A58" s="23">
        <v>54</v>
      </c>
      <c r="B58" s="24" t="s">
        <v>103</v>
      </c>
      <c r="C58" s="26" t="s">
        <v>132</v>
      </c>
      <c r="D58" s="26" t="s">
        <v>133</v>
      </c>
      <c r="E58" s="24" t="s">
        <v>150</v>
      </c>
      <c r="F58" s="24" t="s">
        <v>151</v>
      </c>
      <c r="G58" s="72">
        <v>24300</v>
      </c>
      <c r="H58" s="72">
        <v>12000</v>
      </c>
      <c r="I58" s="27">
        <f t="shared" si="2"/>
        <v>36300</v>
      </c>
      <c r="J58" s="76"/>
    </row>
    <row r="59" spans="1:10" ht="42.75" customHeight="1">
      <c r="A59" s="23">
        <v>55</v>
      </c>
      <c r="B59" s="24" t="s">
        <v>103</v>
      </c>
      <c r="C59" s="26" t="s">
        <v>132</v>
      </c>
      <c r="D59" s="26" t="s">
        <v>133</v>
      </c>
      <c r="E59" s="24" t="s">
        <v>152</v>
      </c>
      <c r="F59" s="24" t="s">
        <v>153</v>
      </c>
      <c r="G59" s="72">
        <v>5600</v>
      </c>
      <c r="H59" s="72">
        <v>2700</v>
      </c>
      <c r="I59" s="27">
        <f t="shared" si="2"/>
        <v>8300</v>
      </c>
      <c r="J59" s="76"/>
    </row>
    <row r="60" spans="1:10" ht="42.75" customHeight="1">
      <c r="A60" s="23">
        <v>56</v>
      </c>
      <c r="B60" s="24" t="s">
        <v>103</v>
      </c>
      <c r="C60" s="26" t="s">
        <v>132</v>
      </c>
      <c r="D60" s="26" t="s">
        <v>133</v>
      </c>
      <c r="E60" s="24" t="s">
        <v>154</v>
      </c>
      <c r="F60" s="24" t="s">
        <v>155</v>
      </c>
      <c r="G60" s="72">
        <v>2300</v>
      </c>
      <c r="H60" s="72">
        <v>1000</v>
      </c>
      <c r="I60" s="27">
        <f t="shared" si="2"/>
        <v>3300</v>
      </c>
      <c r="J60" s="76"/>
    </row>
    <row r="61" spans="1:10" ht="42.75" customHeight="1">
      <c r="A61" s="23">
        <v>57</v>
      </c>
      <c r="B61" s="24" t="s">
        <v>103</v>
      </c>
      <c r="C61" s="26" t="s">
        <v>132</v>
      </c>
      <c r="D61" s="26" t="s">
        <v>133</v>
      </c>
      <c r="E61" s="24" t="s">
        <v>156</v>
      </c>
      <c r="F61" s="24" t="s">
        <v>157</v>
      </c>
      <c r="G61" s="72">
        <v>5400</v>
      </c>
      <c r="H61" s="72">
        <v>2600</v>
      </c>
      <c r="I61" s="27">
        <f t="shared" si="2"/>
        <v>8000</v>
      </c>
      <c r="J61" s="76"/>
    </row>
    <row r="62" spans="1:10" ht="35.25" customHeight="1">
      <c r="A62" s="23">
        <v>58</v>
      </c>
      <c r="B62" s="24" t="s">
        <v>103</v>
      </c>
      <c r="C62" s="26" t="s">
        <v>132</v>
      </c>
      <c r="D62" s="26" t="s">
        <v>133</v>
      </c>
      <c r="E62" s="24" t="s">
        <v>158</v>
      </c>
      <c r="F62" s="24" t="s">
        <v>159</v>
      </c>
      <c r="G62" s="72">
        <v>16300</v>
      </c>
      <c r="H62" s="72">
        <v>8000</v>
      </c>
      <c r="I62" s="27">
        <f t="shared" si="2"/>
        <v>24300</v>
      </c>
      <c r="J62" s="76"/>
    </row>
    <row r="63" spans="1:10" ht="48.75">
      <c r="A63" s="23">
        <v>59</v>
      </c>
      <c r="B63" s="24" t="s">
        <v>103</v>
      </c>
      <c r="C63" s="26" t="s">
        <v>132</v>
      </c>
      <c r="D63" s="26" t="s">
        <v>133</v>
      </c>
      <c r="E63" s="24" t="s">
        <v>160</v>
      </c>
      <c r="F63" s="24" t="s">
        <v>161</v>
      </c>
      <c r="G63" s="72">
        <v>21600</v>
      </c>
      <c r="H63" s="72">
        <v>10400</v>
      </c>
      <c r="I63" s="27">
        <f t="shared" si="2"/>
        <v>32000</v>
      </c>
      <c r="J63" s="76"/>
    </row>
    <row r="64" spans="1:10" ht="69" customHeight="1">
      <c r="A64" s="43">
        <v>60</v>
      </c>
      <c r="B64" s="44" t="s">
        <v>103</v>
      </c>
      <c r="C64" s="46" t="s">
        <v>132</v>
      </c>
      <c r="D64" s="46" t="s">
        <v>133</v>
      </c>
      <c r="E64" s="44" t="s">
        <v>162</v>
      </c>
      <c r="F64" s="44" t="s">
        <v>163</v>
      </c>
      <c r="G64" s="73">
        <v>50000</v>
      </c>
      <c r="H64" s="73">
        <v>30000</v>
      </c>
      <c r="I64" s="47">
        <f t="shared" si="2"/>
        <v>80000</v>
      </c>
      <c r="J64" s="89" t="s">
        <v>164</v>
      </c>
    </row>
    <row r="65" spans="1:10" ht="24" customHeight="1">
      <c r="A65" s="18">
        <v>61</v>
      </c>
      <c r="B65" s="19" t="s">
        <v>103</v>
      </c>
      <c r="C65" s="20" t="s">
        <v>165</v>
      </c>
      <c r="D65" s="20" t="s">
        <v>166</v>
      </c>
      <c r="E65" s="21" t="s">
        <v>167</v>
      </c>
      <c r="F65" s="21" t="s">
        <v>168</v>
      </c>
      <c r="G65" s="22">
        <v>1800</v>
      </c>
      <c r="H65" s="22">
        <v>1800</v>
      </c>
      <c r="I65" s="22">
        <f aca="true" t="shared" si="3" ref="I65:I98">G65+H65</f>
        <v>3600</v>
      </c>
      <c r="J65" s="80"/>
    </row>
    <row r="66" spans="1:10" ht="24" customHeight="1">
      <c r="A66" s="28">
        <v>62</v>
      </c>
      <c r="B66" s="29" t="s">
        <v>103</v>
      </c>
      <c r="C66" s="30" t="s">
        <v>165</v>
      </c>
      <c r="D66" s="30" t="s">
        <v>166</v>
      </c>
      <c r="E66" s="31" t="s">
        <v>169</v>
      </c>
      <c r="F66" s="31" t="s">
        <v>170</v>
      </c>
      <c r="G66" s="32">
        <v>2100</v>
      </c>
      <c r="H66" s="32">
        <v>1700</v>
      </c>
      <c r="I66" s="32">
        <f t="shared" si="3"/>
        <v>3800</v>
      </c>
      <c r="J66" s="77"/>
    </row>
    <row r="67" spans="1:10" ht="25.5" customHeight="1">
      <c r="A67" s="18">
        <v>63</v>
      </c>
      <c r="B67" s="19" t="s">
        <v>171</v>
      </c>
      <c r="C67" s="20" t="s">
        <v>172</v>
      </c>
      <c r="D67" s="90" t="s">
        <v>173</v>
      </c>
      <c r="E67" s="21" t="s">
        <v>174</v>
      </c>
      <c r="F67" s="21" t="s">
        <v>175</v>
      </c>
      <c r="G67" s="22">
        <v>1800</v>
      </c>
      <c r="H67" s="22">
        <v>3200</v>
      </c>
      <c r="I67" s="22">
        <f t="shared" si="3"/>
        <v>5000</v>
      </c>
      <c r="J67" s="80"/>
    </row>
    <row r="68" spans="1:10" ht="25.5" customHeight="1">
      <c r="A68" s="23">
        <v>64</v>
      </c>
      <c r="B68" s="24" t="s">
        <v>171</v>
      </c>
      <c r="C68" s="25" t="s">
        <v>172</v>
      </c>
      <c r="D68" s="91" t="s">
        <v>173</v>
      </c>
      <c r="E68" s="26" t="s">
        <v>176</v>
      </c>
      <c r="F68" s="26" t="s">
        <v>177</v>
      </c>
      <c r="G68" s="27">
        <v>3400</v>
      </c>
      <c r="H68" s="27">
        <v>10100</v>
      </c>
      <c r="I68" s="27">
        <f t="shared" si="3"/>
        <v>13500</v>
      </c>
      <c r="J68" s="76"/>
    </row>
    <row r="69" spans="1:10" ht="25.5" customHeight="1">
      <c r="A69" s="23">
        <v>65</v>
      </c>
      <c r="B69" s="24" t="s">
        <v>171</v>
      </c>
      <c r="C69" s="25" t="s">
        <v>172</v>
      </c>
      <c r="D69" s="91" t="s">
        <v>173</v>
      </c>
      <c r="E69" s="26" t="s">
        <v>178</v>
      </c>
      <c r="F69" s="26" t="s">
        <v>179</v>
      </c>
      <c r="G69" s="27">
        <v>5000</v>
      </c>
      <c r="H69" s="27">
        <v>15000</v>
      </c>
      <c r="I69" s="27">
        <f t="shared" si="3"/>
        <v>20000</v>
      </c>
      <c r="J69" s="76"/>
    </row>
    <row r="70" spans="1:10" ht="25.5" customHeight="1">
      <c r="A70" s="43">
        <v>66</v>
      </c>
      <c r="B70" s="44" t="s">
        <v>171</v>
      </c>
      <c r="C70" s="45" t="s">
        <v>172</v>
      </c>
      <c r="D70" s="92" t="s">
        <v>173</v>
      </c>
      <c r="E70" s="46" t="s">
        <v>180</v>
      </c>
      <c r="F70" s="46" t="s">
        <v>181</v>
      </c>
      <c r="G70" s="47">
        <v>7000</v>
      </c>
      <c r="H70" s="47">
        <v>18000</v>
      </c>
      <c r="I70" s="47">
        <f t="shared" si="3"/>
        <v>25000</v>
      </c>
      <c r="J70" s="84"/>
    </row>
    <row r="71" spans="1:10" ht="25.5" customHeight="1">
      <c r="A71" s="18">
        <v>67</v>
      </c>
      <c r="B71" s="19" t="s">
        <v>171</v>
      </c>
      <c r="C71" s="20" t="s">
        <v>172</v>
      </c>
      <c r="D71" s="90" t="s">
        <v>182</v>
      </c>
      <c r="E71" s="21" t="s">
        <v>183</v>
      </c>
      <c r="F71" s="21" t="s">
        <v>184</v>
      </c>
      <c r="G71" s="22">
        <v>1800</v>
      </c>
      <c r="H71" s="22">
        <v>3200</v>
      </c>
      <c r="I71" s="22">
        <f aca="true" t="shared" si="4" ref="I71:I82">G71+H71</f>
        <v>5000</v>
      </c>
      <c r="J71" s="80"/>
    </row>
    <row r="72" spans="1:10" ht="25.5" customHeight="1">
      <c r="A72" s="23">
        <v>68</v>
      </c>
      <c r="B72" s="24" t="s">
        <v>171</v>
      </c>
      <c r="C72" s="25" t="s">
        <v>172</v>
      </c>
      <c r="D72" s="91" t="s">
        <v>182</v>
      </c>
      <c r="E72" s="26" t="s">
        <v>185</v>
      </c>
      <c r="F72" s="26" t="s">
        <v>186</v>
      </c>
      <c r="G72" s="27">
        <v>3400</v>
      </c>
      <c r="H72" s="27">
        <v>10100</v>
      </c>
      <c r="I72" s="27">
        <f t="shared" si="4"/>
        <v>13500</v>
      </c>
      <c r="J72" s="76"/>
    </row>
    <row r="73" spans="1:10" ht="25.5" customHeight="1">
      <c r="A73" s="23">
        <v>69</v>
      </c>
      <c r="B73" s="24" t="s">
        <v>171</v>
      </c>
      <c r="C73" s="25" t="s">
        <v>172</v>
      </c>
      <c r="D73" s="91" t="s">
        <v>182</v>
      </c>
      <c r="E73" s="26" t="s">
        <v>187</v>
      </c>
      <c r="F73" s="26" t="s">
        <v>188</v>
      </c>
      <c r="G73" s="27">
        <v>5000</v>
      </c>
      <c r="H73" s="27">
        <v>15000</v>
      </c>
      <c r="I73" s="27">
        <f t="shared" si="4"/>
        <v>20000</v>
      </c>
      <c r="J73" s="76"/>
    </row>
    <row r="74" spans="1:10" ht="25.5" customHeight="1">
      <c r="A74" s="28">
        <v>70</v>
      </c>
      <c r="B74" s="29" t="s">
        <v>171</v>
      </c>
      <c r="C74" s="30" t="s">
        <v>172</v>
      </c>
      <c r="D74" s="93" t="s">
        <v>182</v>
      </c>
      <c r="E74" s="31" t="s">
        <v>189</v>
      </c>
      <c r="F74" s="31" t="s">
        <v>190</v>
      </c>
      <c r="G74" s="32">
        <v>7000</v>
      </c>
      <c r="H74" s="32">
        <v>18000</v>
      </c>
      <c r="I74" s="32">
        <f t="shared" si="4"/>
        <v>25000</v>
      </c>
      <c r="J74" s="77"/>
    </row>
    <row r="75" spans="1:10" ht="25.5" customHeight="1">
      <c r="A75" s="18">
        <v>71</v>
      </c>
      <c r="B75" s="19" t="s">
        <v>171</v>
      </c>
      <c r="C75" s="20" t="s">
        <v>172</v>
      </c>
      <c r="D75" s="90" t="s">
        <v>191</v>
      </c>
      <c r="E75" s="21" t="s">
        <v>192</v>
      </c>
      <c r="F75" s="21" t="s">
        <v>193</v>
      </c>
      <c r="G75" s="22">
        <v>1800</v>
      </c>
      <c r="H75" s="22">
        <v>3200</v>
      </c>
      <c r="I75" s="22">
        <f t="shared" si="4"/>
        <v>5000</v>
      </c>
      <c r="J75" s="80"/>
    </row>
    <row r="76" spans="1:10" ht="25.5" customHeight="1">
      <c r="A76" s="23">
        <v>72</v>
      </c>
      <c r="B76" s="24" t="s">
        <v>171</v>
      </c>
      <c r="C76" s="25" t="s">
        <v>172</v>
      </c>
      <c r="D76" s="91" t="s">
        <v>191</v>
      </c>
      <c r="E76" s="26" t="s">
        <v>194</v>
      </c>
      <c r="F76" s="26" t="s">
        <v>195</v>
      </c>
      <c r="G76" s="27">
        <v>3400</v>
      </c>
      <c r="H76" s="27">
        <v>10100</v>
      </c>
      <c r="I76" s="27">
        <f t="shared" si="4"/>
        <v>13500</v>
      </c>
      <c r="J76" s="76"/>
    </row>
    <row r="77" spans="1:10" ht="25.5" customHeight="1">
      <c r="A77" s="23">
        <v>73</v>
      </c>
      <c r="B77" s="24" t="s">
        <v>171</v>
      </c>
      <c r="C77" s="25" t="s">
        <v>172</v>
      </c>
      <c r="D77" s="91" t="s">
        <v>191</v>
      </c>
      <c r="E77" s="26" t="s">
        <v>196</v>
      </c>
      <c r="F77" s="26" t="s">
        <v>197</v>
      </c>
      <c r="G77" s="27">
        <v>5000</v>
      </c>
      <c r="H77" s="27">
        <v>15000</v>
      </c>
      <c r="I77" s="27">
        <f t="shared" si="4"/>
        <v>20000</v>
      </c>
      <c r="J77" s="76"/>
    </row>
    <row r="78" spans="1:10" ht="25.5" customHeight="1">
      <c r="A78" s="43">
        <v>74</v>
      </c>
      <c r="B78" s="44" t="s">
        <v>171</v>
      </c>
      <c r="C78" s="45" t="s">
        <v>172</v>
      </c>
      <c r="D78" s="92" t="s">
        <v>191</v>
      </c>
      <c r="E78" s="46" t="s">
        <v>198</v>
      </c>
      <c r="F78" s="46" t="s">
        <v>199</v>
      </c>
      <c r="G78" s="47">
        <v>7000</v>
      </c>
      <c r="H78" s="47">
        <v>18000</v>
      </c>
      <c r="I78" s="47">
        <f t="shared" si="4"/>
        <v>25000</v>
      </c>
      <c r="J78" s="84"/>
    </row>
    <row r="79" spans="1:10" ht="25.5" customHeight="1">
      <c r="A79" s="18">
        <v>75</v>
      </c>
      <c r="B79" s="19" t="s">
        <v>171</v>
      </c>
      <c r="C79" s="20" t="s">
        <v>172</v>
      </c>
      <c r="D79" s="90" t="s">
        <v>200</v>
      </c>
      <c r="E79" s="21" t="s">
        <v>201</v>
      </c>
      <c r="F79" s="21" t="s">
        <v>202</v>
      </c>
      <c r="G79" s="22">
        <v>1800</v>
      </c>
      <c r="H79" s="22">
        <v>3200</v>
      </c>
      <c r="I79" s="22">
        <f t="shared" si="4"/>
        <v>5000</v>
      </c>
      <c r="J79" s="80"/>
    </row>
    <row r="80" spans="1:10" ht="25.5" customHeight="1">
      <c r="A80" s="23">
        <v>76</v>
      </c>
      <c r="B80" s="24" t="s">
        <v>171</v>
      </c>
      <c r="C80" s="25" t="s">
        <v>172</v>
      </c>
      <c r="D80" s="91" t="s">
        <v>200</v>
      </c>
      <c r="E80" s="26" t="s">
        <v>203</v>
      </c>
      <c r="F80" s="26" t="s">
        <v>204</v>
      </c>
      <c r="G80" s="27">
        <v>3400</v>
      </c>
      <c r="H80" s="27">
        <v>10100</v>
      </c>
      <c r="I80" s="27">
        <f t="shared" si="4"/>
        <v>13500</v>
      </c>
      <c r="J80" s="76"/>
    </row>
    <row r="81" spans="1:10" ht="25.5" customHeight="1">
      <c r="A81" s="23">
        <v>77</v>
      </c>
      <c r="B81" s="24" t="s">
        <v>171</v>
      </c>
      <c r="C81" s="25" t="s">
        <v>172</v>
      </c>
      <c r="D81" s="91" t="s">
        <v>200</v>
      </c>
      <c r="E81" s="26" t="s">
        <v>205</v>
      </c>
      <c r="F81" s="26" t="s">
        <v>206</v>
      </c>
      <c r="G81" s="27">
        <v>5000</v>
      </c>
      <c r="H81" s="27">
        <v>15000</v>
      </c>
      <c r="I81" s="27">
        <f t="shared" si="4"/>
        <v>20000</v>
      </c>
      <c r="J81" s="76"/>
    </row>
    <row r="82" spans="1:10" ht="25.5" customHeight="1">
      <c r="A82" s="43">
        <v>78</v>
      </c>
      <c r="B82" s="44" t="s">
        <v>171</v>
      </c>
      <c r="C82" s="45" t="s">
        <v>172</v>
      </c>
      <c r="D82" s="92" t="s">
        <v>200</v>
      </c>
      <c r="E82" s="46" t="s">
        <v>207</v>
      </c>
      <c r="F82" s="46" t="s">
        <v>208</v>
      </c>
      <c r="G82" s="47">
        <v>7000</v>
      </c>
      <c r="H82" s="47">
        <v>18000</v>
      </c>
      <c r="I82" s="47">
        <f t="shared" si="4"/>
        <v>25000</v>
      </c>
      <c r="J82" s="84"/>
    </row>
    <row r="83" spans="1:10" ht="24">
      <c r="A83" s="18">
        <v>79</v>
      </c>
      <c r="B83" s="19" t="s">
        <v>171</v>
      </c>
      <c r="C83" s="20" t="s">
        <v>209</v>
      </c>
      <c r="D83" s="20" t="s">
        <v>210</v>
      </c>
      <c r="E83" s="21" t="s">
        <v>211</v>
      </c>
      <c r="F83" s="21" t="s">
        <v>212</v>
      </c>
      <c r="G83" s="22">
        <v>15900</v>
      </c>
      <c r="H83" s="22">
        <v>11000</v>
      </c>
      <c r="I83" s="22">
        <f t="shared" si="3"/>
        <v>26900</v>
      </c>
      <c r="J83" s="80"/>
    </row>
    <row r="84" spans="1:10" ht="24">
      <c r="A84" s="23">
        <v>80</v>
      </c>
      <c r="B84" s="24" t="s">
        <v>171</v>
      </c>
      <c r="C84" s="25" t="s">
        <v>209</v>
      </c>
      <c r="D84" s="25" t="s">
        <v>210</v>
      </c>
      <c r="E84" s="26" t="s">
        <v>213</v>
      </c>
      <c r="F84" s="26" t="s">
        <v>214</v>
      </c>
      <c r="G84" s="27">
        <v>22600</v>
      </c>
      <c r="H84" s="27">
        <v>22600</v>
      </c>
      <c r="I84" s="27">
        <f t="shared" si="3"/>
        <v>45200</v>
      </c>
      <c r="J84" s="76"/>
    </row>
    <row r="85" spans="1:10" ht="24">
      <c r="A85" s="23">
        <v>81</v>
      </c>
      <c r="B85" s="24" t="s">
        <v>171</v>
      </c>
      <c r="C85" s="25" t="s">
        <v>209</v>
      </c>
      <c r="D85" s="25" t="s">
        <v>210</v>
      </c>
      <c r="E85" s="26" t="s">
        <v>215</v>
      </c>
      <c r="F85" s="26" t="s">
        <v>216</v>
      </c>
      <c r="G85" s="27">
        <v>29000</v>
      </c>
      <c r="H85" s="27">
        <v>29000</v>
      </c>
      <c r="I85" s="27">
        <f t="shared" si="3"/>
        <v>58000</v>
      </c>
      <c r="J85" s="76"/>
    </row>
    <row r="86" spans="1:10" ht="24.75">
      <c r="A86" s="28">
        <v>82</v>
      </c>
      <c r="B86" s="29" t="s">
        <v>171</v>
      </c>
      <c r="C86" s="30" t="s">
        <v>209</v>
      </c>
      <c r="D86" s="30" t="s">
        <v>210</v>
      </c>
      <c r="E86" s="31" t="s">
        <v>217</v>
      </c>
      <c r="F86" s="31" t="s">
        <v>218</v>
      </c>
      <c r="G86" s="32">
        <v>46900</v>
      </c>
      <c r="H86" s="32">
        <v>46900</v>
      </c>
      <c r="I86" s="32">
        <f t="shared" si="3"/>
        <v>93800</v>
      </c>
      <c r="J86" s="77"/>
    </row>
    <row r="87" spans="1:10" ht="19.5" customHeight="1">
      <c r="A87" s="18">
        <v>83</v>
      </c>
      <c r="B87" s="19" t="s">
        <v>219</v>
      </c>
      <c r="C87" s="20" t="s">
        <v>220</v>
      </c>
      <c r="D87" s="20" t="s">
        <v>221</v>
      </c>
      <c r="E87" s="94" t="s">
        <v>222</v>
      </c>
      <c r="F87" s="95" t="s">
        <v>222</v>
      </c>
      <c r="G87" s="22">
        <v>0</v>
      </c>
      <c r="H87" s="22">
        <v>24000</v>
      </c>
      <c r="I87" s="22">
        <f t="shared" si="3"/>
        <v>24000</v>
      </c>
      <c r="J87" s="80"/>
    </row>
    <row r="88" spans="1:10" ht="19.5" customHeight="1">
      <c r="A88" s="43">
        <v>84</v>
      </c>
      <c r="B88" s="44" t="s">
        <v>219</v>
      </c>
      <c r="C88" s="45" t="s">
        <v>220</v>
      </c>
      <c r="D88" s="45" t="s">
        <v>221</v>
      </c>
      <c r="E88" s="96" t="s">
        <v>223</v>
      </c>
      <c r="F88" s="97" t="s">
        <v>223</v>
      </c>
      <c r="G88" s="47">
        <v>0</v>
      </c>
      <c r="H88" s="47">
        <v>12000</v>
      </c>
      <c r="I88" s="47">
        <f t="shared" si="3"/>
        <v>12000</v>
      </c>
      <c r="J88" s="84"/>
    </row>
    <row r="89" spans="1:10" ht="24.75">
      <c r="A89" s="33">
        <v>85</v>
      </c>
      <c r="B89" s="34" t="s">
        <v>219</v>
      </c>
      <c r="C89" s="35" t="s">
        <v>220</v>
      </c>
      <c r="D89" s="36" t="s">
        <v>224</v>
      </c>
      <c r="E89" s="36" t="s">
        <v>225</v>
      </c>
      <c r="F89" s="36" t="s">
        <v>226</v>
      </c>
      <c r="G89" s="37">
        <v>0</v>
      </c>
      <c r="H89" s="37">
        <v>5000</v>
      </c>
      <c r="I89" s="37">
        <f t="shared" si="3"/>
        <v>5000</v>
      </c>
      <c r="J89" s="78"/>
    </row>
    <row r="90" spans="1:10" ht="15.75" customHeight="1">
      <c r="A90" s="18">
        <v>86</v>
      </c>
      <c r="B90" s="19" t="s">
        <v>227</v>
      </c>
      <c r="C90" s="20" t="s">
        <v>228</v>
      </c>
      <c r="D90" s="20" t="s">
        <v>229</v>
      </c>
      <c r="E90" s="21" t="s">
        <v>230</v>
      </c>
      <c r="F90" s="21" t="s">
        <v>231</v>
      </c>
      <c r="G90" s="22">
        <v>120</v>
      </c>
      <c r="H90" s="22">
        <v>80</v>
      </c>
      <c r="I90" s="22">
        <f t="shared" si="3"/>
        <v>200</v>
      </c>
      <c r="J90" s="80"/>
    </row>
    <row r="91" spans="1:10" ht="15.75" customHeight="1">
      <c r="A91" s="23">
        <v>87</v>
      </c>
      <c r="B91" s="24" t="s">
        <v>227</v>
      </c>
      <c r="C91" s="25" t="s">
        <v>228</v>
      </c>
      <c r="D91" s="25" t="s">
        <v>229</v>
      </c>
      <c r="E91" s="26" t="s">
        <v>232</v>
      </c>
      <c r="F91" s="26" t="s">
        <v>233</v>
      </c>
      <c r="G91" s="27">
        <v>200</v>
      </c>
      <c r="H91" s="27">
        <v>200</v>
      </c>
      <c r="I91" s="27">
        <f t="shared" si="3"/>
        <v>400</v>
      </c>
      <c r="J91" s="76"/>
    </row>
    <row r="92" spans="1:10" ht="15.75" customHeight="1">
      <c r="A92" s="23">
        <v>88</v>
      </c>
      <c r="B92" s="24" t="s">
        <v>227</v>
      </c>
      <c r="C92" s="25" t="s">
        <v>228</v>
      </c>
      <c r="D92" s="25" t="s">
        <v>229</v>
      </c>
      <c r="E92" s="26" t="s">
        <v>234</v>
      </c>
      <c r="F92" s="26" t="s">
        <v>235</v>
      </c>
      <c r="G92" s="27">
        <v>500</v>
      </c>
      <c r="H92" s="27">
        <v>200</v>
      </c>
      <c r="I92" s="27">
        <f t="shared" si="3"/>
        <v>700</v>
      </c>
      <c r="J92" s="76"/>
    </row>
    <row r="93" spans="1:10" ht="15.75" customHeight="1">
      <c r="A93" s="28">
        <v>89</v>
      </c>
      <c r="B93" s="29" t="s">
        <v>227</v>
      </c>
      <c r="C93" s="30" t="s">
        <v>228</v>
      </c>
      <c r="D93" s="30" t="s">
        <v>229</v>
      </c>
      <c r="E93" s="31" t="s">
        <v>236</v>
      </c>
      <c r="F93" s="31" t="s">
        <v>237</v>
      </c>
      <c r="G93" s="32">
        <v>750</v>
      </c>
      <c r="H93" s="32">
        <v>150</v>
      </c>
      <c r="I93" s="32">
        <f t="shared" si="3"/>
        <v>900</v>
      </c>
      <c r="J93" s="77"/>
    </row>
    <row r="94" spans="1:10" ht="45" customHeight="1">
      <c r="A94" s="18">
        <v>90</v>
      </c>
      <c r="B94" s="98" t="s">
        <v>238</v>
      </c>
      <c r="C94" s="19" t="s">
        <v>239</v>
      </c>
      <c r="D94" s="19" t="s">
        <v>240</v>
      </c>
      <c r="E94" s="19" t="s">
        <v>241</v>
      </c>
      <c r="F94" s="19" t="s">
        <v>242</v>
      </c>
      <c r="G94" s="22">
        <v>90900</v>
      </c>
      <c r="H94" s="22">
        <v>45000</v>
      </c>
      <c r="I94" s="22">
        <f t="shared" si="3"/>
        <v>135900</v>
      </c>
      <c r="J94" s="80"/>
    </row>
    <row r="95" spans="1:10" ht="36" customHeight="1">
      <c r="A95" s="23">
        <v>91</v>
      </c>
      <c r="B95" s="99" t="s">
        <v>238</v>
      </c>
      <c r="C95" s="24" t="s">
        <v>239</v>
      </c>
      <c r="D95" s="24" t="s">
        <v>240</v>
      </c>
      <c r="E95" s="24" t="s">
        <v>243</v>
      </c>
      <c r="F95" s="24" t="s">
        <v>244</v>
      </c>
      <c r="G95" s="27">
        <v>120000</v>
      </c>
      <c r="H95" s="27">
        <v>60000</v>
      </c>
      <c r="I95" s="27">
        <f t="shared" si="3"/>
        <v>180000</v>
      </c>
      <c r="J95" s="76"/>
    </row>
    <row r="96" spans="1:10" ht="45.75" customHeight="1">
      <c r="A96" s="23">
        <v>92</v>
      </c>
      <c r="B96" s="99" t="s">
        <v>238</v>
      </c>
      <c r="C96" s="24" t="s">
        <v>239</v>
      </c>
      <c r="D96" s="24" t="s">
        <v>240</v>
      </c>
      <c r="E96" s="24" t="s">
        <v>245</v>
      </c>
      <c r="F96" s="24" t="s">
        <v>246</v>
      </c>
      <c r="G96" s="27">
        <v>100000</v>
      </c>
      <c r="H96" s="27">
        <v>50000</v>
      </c>
      <c r="I96" s="27">
        <f t="shared" si="3"/>
        <v>150000</v>
      </c>
      <c r="J96" s="76"/>
    </row>
    <row r="97" spans="1:10" ht="48.75" customHeight="1">
      <c r="A97" s="23">
        <v>93</v>
      </c>
      <c r="B97" s="99" t="s">
        <v>238</v>
      </c>
      <c r="C97" s="24" t="s">
        <v>239</v>
      </c>
      <c r="D97" s="24" t="s">
        <v>240</v>
      </c>
      <c r="E97" s="24" t="s">
        <v>247</v>
      </c>
      <c r="F97" s="24" t="s">
        <v>248</v>
      </c>
      <c r="G97" s="27">
        <v>120000</v>
      </c>
      <c r="H97" s="27">
        <v>60000</v>
      </c>
      <c r="I97" s="27">
        <f t="shared" si="3"/>
        <v>180000</v>
      </c>
      <c r="J97" s="76"/>
    </row>
    <row r="98" spans="1:10" ht="40.5" customHeight="1">
      <c r="A98" s="43">
        <v>94</v>
      </c>
      <c r="B98" s="100" t="s">
        <v>238</v>
      </c>
      <c r="C98" s="44" t="s">
        <v>239</v>
      </c>
      <c r="D98" s="44" t="s">
        <v>240</v>
      </c>
      <c r="E98" s="44" t="s">
        <v>249</v>
      </c>
      <c r="F98" s="100" t="s">
        <v>250</v>
      </c>
      <c r="G98" s="47">
        <v>120000</v>
      </c>
      <c r="H98" s="47">
        <v>60000</v>
      </c>
      <c r="I98" s="47">
        <f t="shared" si="3"/>
        <v>180000</v>
      </c>
      <c r="J98" s="84"/>
    </row>
    <row r="99" spans="1:10" ht="30" customHeight="1">
      <c r="A99" s="18">
        <v>95</v>
      </c>
      <c r="B99" s="98" t="s">
        <v>238</v>
      </c>
      <c r="C99" s="19" t="s">
        <v>239</v>
      </c>
      <c r="D99" s="19" t="s">
        <v>251</v>
      </c>
      <c r="E99" s="19" t="s">
        <v>252</v>
      </c>
      <c r="F99" s="19" t="s">
        <v>253</v>
      </c>
      <c r="G99" s="22">
        <v>3500</v>
      </c>
      <c r="H99" s="22">
        <v>1700</v>
      </c>
      <c r="I99" s="22">
        <f aca="true" t="shared" si="5" ref="I99:I108">G99+H99</f>
        <v>5200</v>
      </c>
      <c r="J99" s="80"/>
    </row>
    <row r="100" spans="1:10" ht="30" customHeight="1">
      <c r="A100" s="23">
        <v>96</v>
      </c>
      <c r="B100" s="99" t="s">
        <v>238</v>
      </c>
      <c r="C100" s="24" t="s">
        <v>239</v>
      </c>
      <c r="D100" s="24" t="s">
        <v>251</v>
      </c>
      <c r="E100" s="24" t="s">
        <v>254</v>
      </c>
      <c r="F100" s="24" t="s">
        <v>255</v>
      </c>
      <c r="G100" s="27">
        <v>10300</v>
      </c>
      <c r="H100" s="27">
        <v>5150</v>
      </c>
      <c r="I100" s="27">
        <f t="shared" si="5"/>
        <v>15450</v>
      </c>
      <c r="J100" s="76"/>
    </row>
    <row r="101" spans="1:10" ht="30" customHeight="1">
      <c r="A101" s="23">
        <v>97</v>
      </c>
      <c r="B101" s="99" t="s">
        <v>238</v>
      </c>
      <c r="C101" s="24" t="s">
        <v>239</v>
      </c>
      <c r="D101" s="24" t="s">
        <v>251</v>
      </c>
      <c r="E101" s="24" t="s">
        <v>256</v>
      </c>
      <c r="F101" s="24" t="s">
        <v>257</v>
      </c>
      <c r="G101" s="27">
        <v>19200</v>
      </c>
      <c r="H101" s="27">
        <v>9600</v>
      </c>
      <c r="I101" s="27">
        <f t="shared" si="5"/>
        <v>28800</v>
      </c>
      <c r="J101" s="76"/>
    </row>
    <row r="102" spans="1:10" ht="30" customHeight="1">
      <c r="A102" s="23">
        <v>98</v>
      </c>
      <c r="B102" s="99" t="s">
        <v>238</v>
      </c>
      <c r="C102" s="24" t="s">
        <v>239</v>
      </c>
      <c r="D102" s="24" t="s">
        <v>251</v>
      </c>
      <c r="E102" s="24" t="s">
        <v>258</v>
      </c>
      <c r="F102" s="24" t="s">
        <v>259</v>
      </c>
      <c r="G102" s="27">
        <v>3800</v>
      </c>
      <c r="H102" s="27">
        <v>1900</v>
      </c>
      <c r="I102" s="27">
        <f t="shared" si="5"/>
        <v>5700</v>
      </c>
      <c r="J102" s="76"/>
    </row>
    <row r="103" spans="1:10" ht="30" customHeight="1">
      <c r="A103" s="23">
        <v>99</v>
      </c>
      <c r="B103" s="99" t="s">
        <v>238</v>
      </c>
      <c r="C103" s="24" t="s">
        <v>239</v>
      </c>
      <c r="D103" s="24" t="s">
        <v>251</v>
      </c>
      <c r="E103" s="24" t="s">
        <v>260</v>
      </c>
      <c r="F103" s="24" t="s">
        <v>261</v>
      </c>
      <c r="G103" s="27">
        <v>10800</v>
      </c>
      <c r="H103" s="27">
        <v>5400</v>
      </c>
      <c r="I103" s="27">
        <f t="shared" si="5"/>
        <v>16200</v>
      </c>
      <c r="J103" s="76"/>
    </row>
    <row r="104" spans="1:10" ht="30" customHeight="1">
      <c r="A104" s="23">
        <v>100</v>
      </c>
      <c r="B104" s="99" t="s">
        <v>238</v>
      </c>
      <c r="C104" s="24" t="s">
        <v>239</v>
      </c>
      <c r="D104" s="24" t="s">
        <v>251</v>
      </c>
      <c r="E104" s="24" t="s">
        <v>262</v>
      </c>
      <c r="F104" s="24" t="s">
        <v>263</v>
      </c>
      <c r="G104" s="27">
        <v>21200</v>
      </c>
      <c r="H104" s="27">
        <v>10600</v>
      </c>
      <c r="I104" s="27">
        <f t="shared" si="5"/>
        <v>31800</v>
      </c>
      <c r="J104" s="76"/>
    </row>
    <row r="105" spans="1:10" ht="36" customHeight="1">
      <c r="A105" s="43">
        <v>101</v>
      </c>
      <c r="B105" s="100" t="s">
        <v>238</v>
      </c>
      <c r="C105" s="44" t="s">
        <v>239</v>
      </c>
      <c r="D105" s="44" t="s">
        <v>251</v>
      </c>
      <c r="E105" s="44" t="s">
        <v>264</v>
      </c>
      <c r="F105" s="44" t="s">
        <v>265</v>
      </c>
      <c r="G105" s="47">
        <v>50000</v>
      </c>
      <c r="H105" s="47">
        <v>20000</v>
      </c>
      <c r="I105" s="47">
        <f t="shared" si="5"/>
        <v>70000</v>
      </c>
      <c r="J105" s="84"/>
    </row>
    <row r="106" spans="1:10" ht="30.75" customHeight="1">
      <c r="A106" s="56">
        <v>102</v>
      </c>
      <c r="B106" s="101" t="s">
        <v>266</v>
      </c>
      <c r="C106" s="102" t="s">
        <v>267</v>
      </c>
      <c r="D106" s="102" t="s">
        <v>268</v>
      </c>
      <c r="E106" s="103" t="s">
        <v>269</v>
      </c>
      <c r="F106" s="103" t="s">
        <v>269</v>
      </c>
      <c r="G106" s="61">
        <v>300</v>
      </c>
      <c r="H106" s="61">
        <v>100</v>
      </c>
      <c r="I106" s="61">
        <f t="shared" si="5"/>
        <v>400</v>
      </c>
      <c r="J106" s="88"/>
    </row>
    <row r="107" spans="1:10" ht="41.25" customHeight="1">
      <c r="A107" s="18">
        <v>103</v>
      </c>
      <c r="B107" s="19" t="s">
        <v>270</v>
      </c>
      <c r="C107" s="21" t="s">
        <v>271</v>
      </c>
      <c r="D107" s="21" t="s">
        <v>272</v>
      </c>
      <c r="E107" s="95" t="s">
        <v>273</v>
      </c>
      <c r="F107" s="95" t="s">
        <v>273</v>
      </c>
      <c r="G107" s="104">
        <v>35000</v>
      </c>
      <c r="H107" s="22">
        <v>25000</v>
      </c>
      <c r="I107" s="22">
        <f t="shared" si="5"/>
        <v>60000</v>
      </c>
      <c r="J107" s="80"/>
    </row>
    <row r="108" spans="1:10" ht="41.25" customHeight="1">
      <c r="A108" s="28">
        <v>104</v>
      </c>
      <c r="B108" s="29" t="s">
        <v>270</v>
      </c>
      <c r="C108" s="31" t="s">
        <v>271</v>
      </c>
      <c r="D108" s="31" t="s">
        <v>272</v>
      </c>
      <c r="E108" s="105" t="s">
        <v>274</v>
      </c>
      <c r="F108" s="105" t="s">
        <v>274</v>
      </c>
      <c r="G108" s="106">
        <v>25000</v>
      </c>
      <c r="H108" s="32">
        <v>20000</v>
      </c>
      <c r="I108" s="32">
        <f t="shared" si="5"/>
        <v>45000</v>
      </c>
      <c r="J108" s="77"/>
    </row>
    <row r="109" spans="1:10" ht="48">
      <c r="A109" s="18">
        <v>105</v>
      </c>
      <c r="B109" s="19" t="s">
        <v>275</v>
      </c>
      <c r="C109" s="20" t="s">
        <v>276</v>
      </c>
      <c r="D109" s="20" t="s">
        <v>277</v>
      </c>
      <c r="E109" s="21" t="s">
        <v>278</v>
      </c>
      <c r="F109" s="21" t="s">
        <v>279</v>
      </c>
      <c r="G109" s="22">
        <v>9000</v>
      </c>
      <c r="H109" s="22">
        <v>3000</v>
      </c>
      <c r="I109" s="22">
        <f aca="true" t="shared" si="6" ref="I109:I131">G109+H109</f>
        <v>12000</v>
      </c>
      <c r="J109" s="80"/>
    </row>
    <row r="110" spans="1:10" ht="48">
      <c r="A110" s="23">
        <v>106</v>
      </c>
      <c r="B110" s="24" t="s">
        <v>275</v>
      </c>
      <c r="C110" s="25" t="s">
        <v>276</v>
      </c>
      <c r="D110" s="25" t="s">
        <v>277</v>
      </c>
      <c r="E110" s="26" t="s">
        <v>280</v>
      </c>
      <c r="F110" s="26" t="s">
        <v>281</v>
      </c>
      <c r="G110" s="27">
        <v>9900</v>
      </c>
      <c r="H110" s="27">
        <v>6300</v>
      </c>
      <c r="I110" s="27">
        <f t="shared" si="6"/>
        <v>16200</v>
      </c>
      <c r="J110" s="76"/>
    </row>
    <row r="111" spans="1:10" ht="48">
      <c r="A111" s="23">
        <v>107</v>
      </c>
      <c r="B111" s="24" t="s">
        <v>275</v>
      </c>
      <c r="C111" s="25" t="s">
        <v>276</v>
      </c>
      <c r="D111" s="25" t="s">
        <v>277</v>
      </c>
      <c r="E111" s="26" t="s">
        <v>282</v>
      </c>
      <c r="F111" s="26" t="s">
        <v>283</v>
      </c>
      <c r="G111" s="27">
        <v>10900</v>
      </c>
      <c r="H111" s="27">
        <v>6500</v>
      </c>
      <c r="I111" s="27">
        <f t="shared" si="6"/>
        <v>17400</v>
      </c>
      <c r="J111" s="76"/>
    </row>
    <row r="112" spans="1:10" ht="48">
      <c r="A112" s="23">
        <v>108</v>
      </c>
      <c r="B112" s="24" t="s">
        <v>275</v>
      </c>
      <c r="C112" s="25" t="s">
        <v>276</v>
      </c>
      <c r="D112" s="25" t="s">
        <v>277</v>
      </c>
      <c r="E112" s="26" t="s">
        <v>284</v>
      </c>
      <c r="F112" s="26" t="s">
        <v>285</v>
      </c>
      <c r="G112" s="27">
        <v>12000</v>
      </c>
      <c r="H112" s="27">
        <v>8000</v>
      </c>
      <c r="I112" s="27">
        <f t="shared" si="6"/>
        <v>20000</v>
      </c>
      <c r="J112" s="76"/>
    </row>
    <row r="113" spans="1:10" ht="60">
      <c r="A113" s="23">
        <v>109</v>
      </c>
      <c r="B113" s="24" t="s">
        <v>275</v>
      </c>
      <c r="C113" s="25" t="s">
        <v>276</v>
      </c>
      <c r="D113" s="25" t="s">
        <v>277</v>
      </c>
      <c r="E113" s="26" t="s">
        <v>286</v>
      </c>
      <c r="F113" s="26" t="s">
        <v>287</v>
      </c>
      <c r="G113" s="27">
        <v>15300</v>
      </c>
      <c r="H113" s="27">
        <v>10600</v>
      </c>
      <c r="I113" s="27">
        <f t="shared" si="6"/>
        <v>25900</v>
      </c>
      <c r="J113" s="76"/>
    </row>
    <row r="114" spans="1:10" ht="60">
      <c r="A114" s="23">
        <v>110</v>
      </c>
      <c r="B114" s="24" t="s">
        <v>275</v>
      </c>
      <c r="C114" s="25" t="s">
        <v>276</v>
      </c>
      <c r="D114" s="25" t="s">
        <v>277</v>
      </c>
      <c r="E114" s="26" t="s">
        <v>288</v>
      </c>
      <c r="F114" s="26" t="s">
        <v>289</v>
      </c>
      <c r="G114" s="27">
        <v>18500</v>
      </c>
      <c r="H114" s="27">
        <v>10500</v>
      </c>
      <c r="I114" s="27">
        <f t="shared" si="6"/>
        <v>29000</v>
      </c>
      <c r="J114" s="76"/>
    </row>
    <row r="115" spans="1:10" ht="89.25" customHeight="1">
      <c r="A115" s="23">
        <v>111</v>
      </c>
      <c r="B115" s="24" t="s">
        <v>275</v>
      </c>
      <c r="C115" s="25" t="s">
        <v>276</v>
      </c>
      <c r="D115" s="25" t="s">
        <v>277</v>
      </c>
      <c r="E115" s="26" t="s">
        <v>290</v>
      </c>
      <c r="F115" s="26" t="s">
        <v>291</v>
      </c>
      <c r="G115" s="27">
        <v>21500</v>
      </c>
      <c r="H115" s="27">
        <v>11000</v>
      </c>
      <c r="I115" s="27">
        <f t="shared" si="6"/>
        <v>32500</v>
      </c>
      <c r="J115" s="76"/>
    </row>
    <row r="116" spans="1:10" ht="60">
      <c r="A116" s="23">
        <v>112</v>
      </c>
      <c r="B116" s="24" t="s">
        <v>275</v>
      </c>
      <c r="C116" s="25" t="s">
        <v>276</v>
      </c>
      <c r="D116" s="25" t="s">
        <v>277</v>
      </c>
      <c r="E116" s="26" t="s">
        <v>292</v>
      </c>
      <c r="F116" s="26" t="s">
        <v>293</v>
      </c>
      <c r="G116" s="27">
        <v>21500</v>
      </c>
      <c r="H116" s="27">
        <v>18000</v>
      </c>
      <c r="I116" s="27">
        <f t="shared" si="6"/>
        <v>39500</v>
      </c>
      <c r="J116" s="76"/>
    </row>
    <row r="117" spans="1:10" ht="87.75" customHeight="1">
      <c r="A117" s="23">
        <v>113</v>
      </c>
      <c r="B117" s="24" t="s">
        <v>275</v>
      </c>
      <c r="C117" s="25" t="s">
        <v>276</v>
      </c>
      <c r="D117" s="25" t="s">
        <v>277</v>
      </c>
      <c r="E117" s="26" t="s">
        <v>294</v>
      </c>
      <c r="F117" s="26" t="s">
        <v>295</v>
      </c>
      <c r="G117" s="27">
        <v>24500</v>
      </c>
      <c r="H117" s="27">
        <v>19600</v>
      </c>
      <c r="I117" s="27">
        <f t="shared" si="6"/>
        <v>44100</v>
      </c>
      <c r="J117" s="76"/>
    </row>
    <row r="118" spans="1:10" ht="60">
      <c r="A118" s="23">
        <v>114</v>
      </c>
      <c r="B118" s="24" t="s">
        <v>275</v>
      </c>
      <c r="C118" s="25" t="s">
        <v>276</v>
      </c>
      <c r="D118" s="25" t="s">
        <v>277</v>
      </c>
      <c r="E118" s="26" t="s">
        <v>296</v>
      </c>
      <c r="F118" s="26" t="s">
        <v>297</v>
      </c>
      <c r="G118" s="27">
        <v>24500</v>
      </c>
      <c r="H118" s="27">
        <v>18000</v>
      </c>
      <c r="I118" s="27">
        <f t="shared" si="6"/>
        <v>42500</v>
      </c>
      <c r="J118" s="76"/>
    </row>
    <row r="119" spans="1:10" ht="91.5" customHeight="1">
      <c r="A119" s="23">
        <v>115</v>
      </c>
      <c r="B119" s="24" t="s">
        <v>275</v>
      </c>
      <c r="C119" s="25" t="s">
        <v>276</v>
      </c>
      <c r="D119" s="25" t="s">
        <v>277</v>
      </c>
      <c r="E119" s="25" t="s">
        <v>298</v>
      </c>
      <c r="F119" s="26" t="s">
        <v>299</v>
      </c>
      <c r="G119" s="54">
        <v>27500</v>
      </c>
      <c r="H119" s="54">
        <v>25600</v>
      </c>
      <c r="I119" s="54">
        <f t="shared" si="6"/>
        <v>53100</v>
      </c>
      <c r="J119" s="107"/>
    </row>
    <row r="120" spans="1:10" ht="60">
      <c r="A120" s="23">
        <v>116</v>
      </c>
      <c r="B120" s="24" t="s">
        <v>275</v>
      </c>
      <c r="C120" s="25" t="s">
        <v>276</v>
      </c>
      <c r="D120" s="25" t="s">
        <v>277</v>
      </c>
      <c r="E120" s="26" t="s">
        <v>300</v>
      </c>
      <c r="F120" s="26" t="s">
        <v>301</v>
      </c>
      <c r="G120" s="27">
        <v>31900</v>
      </c>
      <c r="H120" s="27">
        <v>20000</v>
      </c>
      <c r="I120" s="27">
        <f t="shared" si="6"/>
        <v>51900</v>
      </c>
      <c r="J120" s="76"/>
    </row>
    <row r="121" spans="1:10" ht="85.5" customHeight="1">
      <c r="A121" s="23">
        <v>117</v>
      </c>
      <c r="B121" s="24" t="s">
        <v>275</v>
      </c>
      <c r="C121" s="25" t="s">
        <v>276</v>
      </c>
      <c r="D121" s="25" t="s">
        <v>277</v>
      </c>
      <c r="E121" s="25" t="s">
        <v>302</v>
      </c>
      <c r="F121" s="26" t="s">
        <v>303</v>
      </c>
      <c r="G121" s="27">
        <v>34900</v>
      </c>
      <c r="H121" s="27">
        <v>23100</v>
      </c>
      <c r="I121" s="27">
        <f t="shared" si="6"/>
        <v>58000</v>
      </c>
      <c r="J121" s="76"/>
    </row>
    <row r="122" spans="1:10" ht="60.75" customHeight="1">
      <c r="A122" s="23">
        <v>118</v>
      </c>
      <c r="B122" s="24" t="s">
        <v>275</v>
      </c>
      <c r="C122" s="25" t="s">
        <v>276</v>
      </c>
      <c r="D122" s="25" t="s">
        <v>277</v>
      </c>
      <c r="E122" s="26" t="s">
        <v>304</v>
      </c>
      <c r="F122" s="26" t="s">
        <v>305</v>
      </c>
      <c r="G122" s="27">
        <v>38800</v>
      </c>
      <c r="H122" s="27">
        <v>25000</v>
      </c>
      <c r="I122" s="27">
        <f t="shared" si="6"/>
        <v>63800</v>
      </c>
      <c r="J122" s="76"/>
    </row>
    <row r="123" spans="1:10" ht="80.25" customHeight="1">
      <c r="A123" s="23">
        <v>119</v>
      </c>
      <c r="B123" s="24" t="s">
        <v>275</v>
      </c>
      <c r="C123" s="25" t="s">
        <v>276</v>
      </c>
      <c r="D123" s="25" t="s">
        <v>277</v>
      </c>
      <c r="E123" s="25" t="s">
        <v>306</v>
      </c>
      <c r="F123" s="26" t="s">
        <v>307</v>
      </c>
      <c r="G123" s="27">
        <v>42800</v>
      </c>
      <c r="H123" s="27">
        <v>26000</v>
      </c>
      <c r="I123" s="27">
        <f t="shared" si="6"/>
        <v>68800</v>
      </c>
      <c r="J123" s="76"/>
    </row>
    <row r="124" spans="1:10" ht="60.75" customHeight="1">
      <c r="A124" s="23">
        <v>120</v>
      </c>
      <c r="B124" s="24" t="s">
        <v>275</v>
      </c>
      <c r="C124" s="25" t="s">
        <v>276</v>
      </c>
      <c r="D124" s="25" t="s">
        <v>277</v>
      </c>
      <c r="E124" s="26" t="s">
        <v>308</v>
      </c>
      <c r="F124" s="26" t="s">
        <v>309</v>
      </c>
      <c r="G124" s="27">
        <v>45700</v>
      </c>
      <c r="H124" s="27">
        <v>26300</v>
      </c>
      <c r="I124" s="27">
        <f t="shared" si="6"/>
        <v>72000</v>
      </c>
      <c r="J124" s="76"/>
    </row>
    <row r="125" spans="1:10" ht="86.25" customHeight="1">
      <c r="A125" s="23">
        <v>121</v>
      </c>
      <c r="B125" s="24" t="s">
        <v>275</v>
      </c>
      <c r="C125" s="25" t="s">
        <v>276</v>
      </c>
      <c r="D125" s="25" t="s">
        <v>277</v>
      </c>
      <c r="E125" s="25" t="s">
        <v>310</v>
      </c>
      <c r="F125" s="26" t="s">
        <v>311</v>
      </c>
      <c r="G125" s="27">
        <v>49700</v>
      </c>
      <c r="H125" s="27">
        <v>27300</v>
      </c>
      <c r="I125" s="27">
        <f t="shared" si="6"/>
        <v>77000</v>
      </c>
      <c r="J125" s="76"/>
    </row>
    <row r="126" spans="1:10" ht="60.75" customHeight="1">
      <c r="A126" s="23">
        <v>122</v>
      </c>
      <c r="B126" s="24" t="s">
        <v>275</v>
      </c>
      <c r="C126" s="25" t="s">
        <v>276</v>
      </c>
      <c r="D126" s="25" t="s">
        <v>277</v>
      </c>
      <c r="E126" s="26" t="s">
        <v>312</v>
      </c>
      <c r="F126" s="26" t="s">
        <v>313</v>
      </c>
      <c r="G126" s="27">
        <v>51200</v>
      </c>
      <c r="H126" s="27">
        <v>23800</v>
      </c>
      <c r="I126" s="27">
        <f t="shared" si="6"/>
        <v>75000</v>
      </c>
      <c r="J126" s="76"/>
    </row>
    <row r="127" spans="1:10" ht="80.25" customHeight="1">
      <c r="A127" s="23">
        <v>123</v>
      </c>
      <c r="B127" s="24" t="s">
        <v>275</v>
      </c>
      <c r="C127" s="25" t="s">
        <v>276</v>
      </c>
      <c r="D127" s="25" t="s">
        <v>277</v>
      </c>
      <c r="E127" s="25" t="s">
        <v>314</v>
      </c>
      <c r="F127" s="26" t="s">
        <v>315</v>
      </c>
      <c r="G127" s="27">
        <v>55200</v>
      </c>
      <c r="H127" s="27">
        <v>24800</v>
      </c>
      <c r="I127" s="27">
        <f t="shared" si="6"/>
        <v>80000</v>
      </c>
      <c r="J127" s="76"/>
    </row>
    <row r="128" spans="1:10" ht="60.75" customHeight="1">
      <c r="A128" s="23">
        <v>124</v>
      </c>
      <c r="B128" s="24" t="s">
        <v>275</v>
      </c>
      <c r="C128" s="25" t="s">
        <v>276</v>
      </c>
      <c r="D128" s="25" t="s">
        <v>277</v>
      </c>
      <c r="E128" s="26" t="s">
        <v>316</v>
      </c>
      <c r="F128" s="26" t="s">
        <v>317</v>
      </c>
      <c r="G128" s="27">
        <v>63200</v>
      </c>
      <c r="H128" s="27">
        <v>32000</v>
      </c>
      <c r="I128" s="27">
        <f t="shared" si="6"/>
        <v>95200</v>
      </c>
      <c r="J128" s="76"/>
    </row>
    <row r="129" spans="1:10" ht="60.75" customHeight="1">
      <c r="A129" s="28">
        <v>125</v>
      </c>
      <c r="B129" s="29" t="s">
        <v>275</v>
      </c>
      <c r="C129" s="30" t="s">
        <v>276</v>
      </c>
      <c r="D129" s="30" t="s">
        <v>277</v>
      </c>
      <c r="E129" s="30" t="s">
        <v>318</v>
      </c>
      <c r="F129" s="31" t="s">
        <v>319</v>
      </c>
      <c r="G129" s="32">
        <v>67200</v>
      </c>
      <c r="H129" s="32">
        <v>35000</v>
      </c>
      <c r="I129" s="32">
        <f t="shared" si="6"/>
        <v>102200</v>
      </c>
      <c r="J129" s="77"/>
    </row>
    <row r="130" spans="1:10" ht="54.75" customHeight="1">
      <c r="A130" s="18">
        <v>126</v>
      </c>
      <c r="B130" s="98" t="s">
        <v>275</v>
      </c>
      <c r="C130" s="98" t="s">
        <v>276</v>
      </c>
      <c r="D130" s="98" t="s">
        <v>320</v>
      </c>
      <c r="E130" s="19" t="s">
        <v>321</v>
      </c>
      <c r="F130" s="19" t="s">
        <v>322</v>
      </c>
      <c r="G130" s="22">
        <v>14400</v>
      </c>
      <c r="H130" s="22">
        <v>6900</v>
      </c>
      <c r="I130" s="22">
        <f t="shared" si="6"/>
        <v>21300</v>
      </c>
      <c r="J130" s="80"/>
    </row>
    <row r="131" spans="1:10" ht="54.75" customHeight="1">
      <c r="A131" s="43">
        <v>127</v>
      </c>
      <c r="B131" s="100" t="s">
        <v>275</v>
      </c>
      <c r="C131" s="100" t="s">
        <v>276</v>
      </c>
      <c r="D131" s="100" t="s">
        <v>320</v>
      </c>
      <c r="E131" s="44" t="s">
        <v>323</v>
      </c>
      <c r="F131" s="44" t="s">
        <v>324</v>
      </c>
      <c r="G131" s="47">
        <v>17200</v>
      </c>
      <c r="H131" s="47">
        <v>8500</v>
      </c>
      <c r="I131" s="47">
        <f t="shared" si="6"/>
        <v>25700</v>
      </c>
      <c r="J131" s="84"/>
    </row>
    <row r="132" spans="1:10" ht="27.75" customHeight="1">
      <c r="A132" s="38">
        <v>128</v>
      </c>
      <c r="B132" s="39" t="s">
        <v>325</v>
      </c>
      <c r="C132" s="40" t="s">
        <v>326</v>
      </c>
      <c r="D132" s="108" t="s">
        <v>327</v>
      </c>
      <c r="E132" s="109" t="s">
        <v>327</v>
      </c>
      <c r="F132" s="41" t="s">
        <v>327</v>
      </c>
      <c r="G132" s="42">
        <v>0</v>
      </c>
      <c r="H132" s="42">
        <v>300</v>
      </c>
      <c r="I132" s="42">
        <f aca="true" t="shared" si="7" ref="I132:I137">G132+H132</f>
        <v>300</v>
      </c>
      <c r="J132" s="79"/>
    </row>
    <row r="133" spans="1:10" ht="33.75" customHeight="1">
      <c r="A133" s="18">
        <v>129</v>
      </c>
      <c r="B133" s="19" t="s">
        <v>328</v>
      </c>
      <c r="C133" s="20" t="s">
        <v>328</v>
      </c>
      <c r="D133" s="20" t="s">
        <v>329</v>
      </c>
      <c r="E133" s="90" t="s">
        <v>330</v>
      </c>
      <c r="F133" s="21" t="s">
        <v>331</v>
      </c>
      <c r="G133" s="22">
        <v>1400</v>
      </c>
      <c r="H133" s="22">
        <v>1000</v>
      </c>
      <c r="I133" s="22">
        <f t="shared" si="7"/>
        <v>2400</v>
      </c>
      <c r="J133" s="80"/>
    </row>
    <row r="134" spans="1:10" ht="33.75" customHeight="1">
      <c r="A134" s="23">
        <v>130</v>
      </c>
      <c r="B134" s="24" t="s">
        <v>328</v>
      </c>
      <c r="C134" s="25" t="s">
        <v>328</v>
      </c>
      <c r="D134" s="25" t="s">
        <v>329</v>
      </c>
      <c r="E134" s="91" t="s">
        <v>332</v>
      </c>
      <c r="F134" s="26" t="s">
        <v>333</v>
      </c>
      <c r="G134" s="27">
        <v>3000</v>
      </c>
      <c r="H134" s="27">
        <v>1500</v>
      </c>
      <c r="I134" s="27">
        <f t="shared" si="7"/>
        <v>4500</v>
      </c>
      <c r="J134" s="76"/>
    </row>
    <row r="135" spans="1:10" ht="33.75" customHeight="1">
      <c r="A135" s="23">
        <v>131</v>
      </c>
      <c r="B135" s="24" t="s">
        <v>328</v>
      </c>
      <c r="C135" s="25" t="s">
        <v>328</v>
      </c>
      <c r="D135" s="25" t="s">
        <v>329</v>
      </c>
      <c r="E135" s="26" t="s">
        <v>334</v>
      </c>
      <c r="F135" s="26" t="s">
        <v>335</v>
      </c>
      <c r="G135" s="27">
        <v>4000</v>
      </c>
      <c r="H135" s="27">
        <v>2500</v>
      </c>
      <c r="I135" s="27">
        <f t="shared" si="7"/>
        <v>6500</v>
      </c>
      <c r="J135" s="76"/>
    </row>
    <row r="136" spans="1:10" ht="33.75" customHeight="1">
      <c r="A136" s="43">
        <v>132</v>
      </c>
      <c r="B136" s="44" t="s">
        <v>328</v>
      </c>
      <c r="C136" s="45" t="s">
        <v>328</v>
      </c>
      <c r="D136" s="45" t="s">
        <v>329</v>
      </c>
      <c r="E136" s="46" t="s">
        <v>336</v>
      </c>
      <c r="F136" s="46" t="s">
        <v>337</v>
      </c>
      <c r="G136" s="47">
        <v>3000</v>
      </c>
      <c r="H136" s="47">
        <v>1500</v>
      </c>
      <c r="I136" s="47">
        <f t="shared" si="7"/>
        <v>4500</v>
      </c>
      <c r="J136" s="84"/>
    </row>
    <row r="137" spans="1:10" ht="36.75">
      <c r="A137" s="110">
        <v>133</v>
      </c>
      <c r="B137" s="111" t="s">
        <v>328</v>
      </c>
      <c r="C137" s="112" t="s">
        <v>328</v>
      </c>
      <c r="D137" s="112" t="s">
        <v>338</v>
      </c>
      <c r="E137" s="113" t="s">
        <v>339</v>
      </c>
      <c r="F137" s="114" t="s">
        <v>339</v>
      </c>
      <c r="G137" s="115">
        <v>0</v>
      </c>
      <c r="H137" s="116">
        <v>50000</v>
      </c>
      <c r="I137" s="116">
        <f t="shared" si="7"/>
        <v>50000</v>
      </c>
      <c r="J137" s="127"/>
    </row>
    <row r="138" ht="6" customHeight="1"/>
    <row r="139" spans="2:10" ht="24" customHeight="1">
      <c r="B139" s="117" t="s">
        <v>340</v>
      </c>
      <c r="C139" s="118"/>
      <c r="D139" s="118"/>
      <c r="E139" s="118"/>
      <c r="F139" s="118"/>
      <c r="G139" s="118"/>
      <c r="H139" s="118"/>
      <c r="I139" s="118"/>
      <c r="J139" s="118"/>
    </row>
    <row r="140" ht="30" customHeight="1"/>
    <row r="141" spans="1:8" ht="36" customHeight="1">
      <c r="A141" s="119" t="s">
        <v>341</v>
      </c>
      <c r="B141" s="119"/>
      <c r="C141" s="119"/>
      <c r="D141" s="119"/>
      <c r="E141" s="119"/>
      <c r="F141" s="119"/>
      <c r="G141" s="119"/>
      <c r="H141" s="119"/>
    </row>
    <row r="142" spans="1:7" ht="24.75">
      <c r="A142" s="120" t="s">
        <v>3</v>
      </c>
      <c r="B142" s="121" t="s">
        <v>342</v>
      </c>
      <c r="C142" s="121" t="s">
        <v>343</v>
      </c>
      <c r="D142" s="121" t="s">
        <v>6</v>
      </c>
      <c r="E142" s="121" t="s">
        <v>344</v>
      </c>
      <c r="F142" s="121" t="s">
        <v>345</v>
      </c>
      <c r="G142" s="122" t="s">
        <v>10</v>
      </c>
    </row>
    <row r="143" spans="1:7" ht="24">
      <c r="A143" s="48">
        <v>1</v>
      </c>
      <c r="B143" s="50" t="s">
        <v>13</v>
      </c>
      <c r="C143" s="50" t="s">
        <v>14</v>
      </c>
      <c r="D143" s="50" t="s">
        <v>346</v>
      </c>
      <c r="E143" s="51" t="s">
        <v>347</v>
      </c>
      <c r="F143" s="51" t="s">
        <v>348</v>
      </c>
      <c r="G143" s="123">
        <v>30000</v>
      </c>
    </row>
    <row r="144" spans="1:7" ht="24">
      <c r="A144" s="23">
        <v>2</v>
      </c>
      <c r="B144" s="25" t="s">
        <v>13</v>
      </c>
      <c r="C144" s="25" t="s">
        <v>39</v>
      </c>
      <c r="D144" s="25" t="s">
        <v>349</v>
      </c>
      <c r="E144" s="26" t="s">
        <v>350</v>
      </c>
      <c r="F144" s="26" t="s">
        <v>351</v>
      </c>
      <c r="G144" s="124">
        <v>10000</v>
      </c>
    </row>
    <row r="145" spans="1:7" ht="24">
      <c r="A145" s="23">
        <v>3</v>
      </c>
      <c r="B145" s="25" t="s">
        <v>13</v>
      </c>
      <c r="C145" s="25" t="s">
        <v>39</v>
      </c>
      <c r="D145" s="25" t="s">
        <v>349</v>
      </c>
      <c r="E145" s="26" t="s">
        <v>352</v>
      </c>
      <c r="F145" s="26" t="s">
        <v>353</v>
      </c>
      <c r="G145" s="124">
        <v>3500</v>
      </c>
    </row>
    <row r="146" spans="1:7" ht="48.75">
      <c r="A146" s="23">
        <v>4</v>
      </c>
      <c r="B146" s="25" t="s">
        <v>42</v>
      </c>
      <c r="C146" s="25" t="s">
        <v>43</v>
      </c>
      <c r="D146" s="25" t="s">
        <v>354</v>
      </c>
      <c r="E146" s="26" t="s">
        <v>355</v>
      </c>
      <c r="F146" s="26" t="s">
        <v>356</v>
      </c>
      <c r="G146" s="124">
        <v>7200</v>
      </c>
    </row>
    <row r="147" spans="1:7" ht="60">
      <c r="A147" s="23">
        <v>5</v>
      </c>
      <c r="B147" s="25" t="s">
        <v>42</v>
      </c>
      <c r="C147" s="25" t="s">
        <v>43</v>
      </c>
      <c r="D147" s="25" t="s">
        <v>354</v>
      </c>
      <c r="E147" s="26" t="s">
        <v>357</v>
      </c>
      <c r="F147" s="26" t="s">
        <v>358</v>
      </c>
      <c r="G147" s="124">
        <v>12000</v>
      </c>
    </row>
    <row r="148" spans="1:7" ht="36">
      <c r="A148" s="23">
        <v>6</v>
      </c>
      <c r="B148" s="25" t="s">
        <v>42</v>
      </c>
      <c r="C148" s="25" t="s">
        <v>359</v>
      </c>
      <c r="D148" s="25" t="s">
        <v>360</v>
      </c>
      <c r="E148" s="26" t="s">
        <v>361</v>
      </c>
      <c r="F148" s="26" t="s">
        <v>362</v>
      </c>
      <c r="G148" s="124">
        <v>37000</v>
      </c>
    </row>
    <row r="149" spans="1:7" ht="36">
      <c r="A149" s="23">
        <v>7</v>
      </c>
      <c r="B149" s="25" t="s">
        <v>42</v>
      </c>
      <c r="C149" s="25" t="s">
        <v>359</v>
      </c>
      <c r="D149" s="25" t="s">
        <v>360</v>
      </c>
      <c r="E149" s="26" t="s">
        <v>363</v>
      </c>
      <c r="F149" s="26" t="s">
        <v>364</v>
      </c>
      <c r="G149" s="124">
        <v>78000</v>
      </c>
    </row>
    <row r="150" spans="1:7" ht="24">
      <c r="A150" s="23">
        <v>8</v>
      </c>
      <c r="B150" s="25" t="s">
        <v>42</v>
      </c>
      <c r="C150" s="25" t="s">
        <v>65</v>
      </c>
      <c r="D150" s="25" t="s">
        <v>365</v>
      </c>
      <c r="E150" s="26" t="s">
        <v>366</v>
      </c>
      <c r="F150" s="26" t="s">
        <v>367</v>
      </c>
      <c r="G150" s="124">
        <v>29000</v>
      </c>
    </row>
    <row r="151" spans="1:7" ht="24">
      <c r="A151" s="23">
        <v>9</v>
      </c>
      <c r="B151" s="25" t="s">
        <v>42</v>
      </c>
      <c r="C151" s="25" t="s">
        <v>65</v>
      </c>
      <c r="D151" s="25" t="s">
        <v>365</v>
      </c>
      <c r="E151" s="26" t="s">
        <v>368</v>
      </c>
      <c r="F151" s="26" t="s">
        <v>369</v>
      </c>
      <c r="G151" s="124">
        <v>38000</v>
      </c>
    </row>
    <row r="152" spans="1:7" ht="14.25">
      <c r="A152" s="23">
        <v>10</v>
      </c>
      <c r="B152" s="25" t="s">
        <v>42</v>
      </c>
      <c r="C152" s="25" t="s">
        <v>65</v>
      </c>
      <c r="D152" s="25" t="s">
        <v>365</v>
      </c>
      <c r="E152" s="26" t="s">
        <v>370</v>
      </c>
      <c r="F152" s="26" t="s">
        <v>370</v>
      </c>
      <c r="G152" s="124">
        <v>69000</v>
      </c>
    </row>
    <row r="153" spans="1:7" ht="36">
      <c r="A153" s="23">
        <v>11</v>
      </c>
      <c r="B153" s="25" t="s">
        <v>103</v>
      </c>
      <c r="C153" s="25" t="s">
        <v>371</v>
      </c>
      <c r="D153" s="25" t="s">
        <v>372</v>
      </c>
      <c r="E153" s="26" t="s">
        <v>373</v>
      </c>
      <c r="F153" s="26" t="s">
        <v>373</v>
      </c>
      <c r="G153" s="124">
        <v>20000</v>
      </c>
    </row>
    <row r="154" spans="1:7" ht="48">
      <c r="A154" s="23">
        <v>12</v>
      </c>
      <c r="B154" s="25" t="s">
        <v>103</v>
      </c>
      <c r="C154" s="25" t="s">
        <v>371</v>
      </c>
      <c r="D154" s="25" t="s">
        <v>372</v>
      </c>
      <c r="E154" s="26" t="s">
        <v>374</v>
      </c>
      <c r="F154" s="26" t="s">
        <v>374</v>
      </c>
      <c r="G154" s="124">
        <v>45000</v>
      </c>
    </row>
    <row r="155" spans="1:7" ht="48">
      <c r="A155" s="23">
        <v>13</v>
      </c>
      <c r="B155" s="25" t="s">
        <v>103</v>
      </c>
      <c r="C155" s="25" t="s">
        <v>371</v>
      </c>
      <c r="D155" s="25" t="s">
        <v>372</v>
      </c>
      <c r="E155" s="125" t="s">
        <v>375</v>
      </c>
      <c r="F155" s="125" t="s">
        <v>375</v>
      </c>
      <c r="G155" s="124">
        <v>120000</v>
      </c>
    </row>
    <row r="156" spans="1:7" ht="24.75">
      <c r="A156" s="43">
        <v>14</v>
      </c>
      <c r="B156" s="45" t="s">
        <v>103</v>
      </c>
      <c r="C156" s="45" t="s">
        <v>371</v>
      </c>
      <c r="D156" s="45" t="s">
        <v>372</v>
      </c>
      <c r="E156" s="46" t="s">
        <v>376</v>
      </c>
      <c r="F156" s="46" t="s">
        <v>376</v>
      </c>
      <c r="G156" s="126">
        <v>8800</v>
      </c>
    </row>
  </sheetData>
  <sheetProtection/>
  <autoFilter ref="A4:J137"/>
  <mergeCells count="6">
    <mergeCell ref="A2:J2"/>
    <mergeCell ref="A3:J3"/>
    <mergeCell ref="B139:J139"/>
    <mergeCell ref="A141:H141"/>
    <mergeCell ref="J18:J19"/>
    <mergeCell ref="J35:J37"/>
  </mergeCells>
  <printOptions horizontalCentered="1" verticalCentered="1"/>
  <pageMargins left="0" right="0.04" top="0.39" bottom="0.39"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dc:creator>
  <cp:keywords/>
  <dc:description/>
  <cp:lastModifiedBy>user</cp:lastModifiedBy>
  <cp:lastPrinted>2021-05-21T19:43:37Z</cp:lastPrinted>
  <dcterms:created xsi:type="dcterms:W3CDTF">2015-10-30T17:03:08Z</dcterms:created>
  <dcterms:modified xsi:type="dcterms:W3CDTF">2021-07-30T07:31:20Z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