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还田" sheetId="1" r:id="rId1"/>
  </sheets>
  <calcPr calcId="144525" concurrentCalc="0"/>
</workbook>
</file>

<file path=xl/sharedStrings.xml><?xml version="1.0" encoding="utf-8"?>
<sst xmlns="http://schemas.openxmlformats.org/spreadsheetml/2006/main" count="12" uniqueCount="12">
  <si>
    <t>附件1：</t>
  </si>
  <si>
    <r>
      <rPr>
        <b/>
        <sz val="16"/>
        <color rgb="FF000000"/>
        <rFont val="Calibri"/>
        <charset val="134"/>
      </rPr>
      <t>2019</t>
    </r>
    <r>
      <rPr>
        <b/>
        <sz val="16"/>
        <color rgb="FF000000"/>
        <rFont val="宋体"/>
        <charset val="134"/>
      </rPr>
      <t>年</t>
    </r>
    <r>
      <rPr>
        <b/>
        <sz val="16"/>
        <color rgb="FF000000"/>
        <rFont val="Calibri"/>
        <charset val="134"/>
      </rPr>
      <t>“</t>
    </r>
    <r>
      <rPr>
        <b/>
        <sz val="16"/>
        <color rgb="FF000000"/>
        <rFont val="宋体"/>
        <charset val="134"/>
      </rPr>
      <t>三夏</t>
    </r>
    <r>
      <rPr>
        <b/>
        <sz val="16"/>
        <color rgb="FF000000"/>
        <rFont val="Calibri"/>
        <charset val="134"/>
      </rPr>
      <t>”</t>
    </r>
    <r>
      <rPr>
        <b/>
        <sz val="16"/>
        <color rgb="FF000000"/>
        <rFont val="宋体"/>
        <charset val="134"/>
      </rPr>
      <t>秸秆机械化还田情况明细表</t>
    </r>
  </si>
  <si>
    <t>单位名称</t>
  </si>
  <si>
    <t>油菜
 种植面积(亩)</t>
  </si>
  <si>
    <t>还田作业面积（亩）</t>
  </si>
  <si>
    <t>市级补贴资金（元）</t>
  </si>
  <si>
    <t>备注</t>
  </si>
  <si>
    <t>上报数</t>
  </si>
  <si>
    <t>核定数</t>
  </si>
  <si>
    <t>合计</t>
  </si>
  <si>
    <t>奉贤区</t>
  </si>
  <si>
    <t>光明食品集团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</si>
</sst>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rgb="FF000000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2" borderId="9" xfId="5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10" sqref="C10"/>
    </sheetView>
  </sheetViews>
  <sheetFormatPr defaultColWidth="9" defaultRowHeight="13.5" outlineLevelRow="7" outlineLevelCol="5"/>
  <cols>
    <col min="1" max="1" width="15.5" customWidth="1"/>
    <col min="2" max="2" width="15.375" customWidth="1"/>
    <col min="3" max="3" width="13" customWidth="1"/>
    <col min="4" max="4" width="14.75" customWidth="1"/>
    <col min="5" max="5" width="15.625" customWidth="1"/>
    <col min="6" max="6" width="32.125" customWidth="1"/>
  </cols>
  <sheetData>
    <row r="1" ht="32" customHeight="1" spans="1:6">
      <c r="A1" s="1" t="s">
        <v>0</v>
      </c>
      <c r="B1" s="2"/>
      <c r="C1" s="3"/>
      <c r="D1" s="3"/>
      <c r="E1" s="3"/>
      <c r="F1" s="3"/>
    </row>
    <row r="2" ht="36" customHeight="1" spans="1:6">
      <c r="A2" s="4" t="s">
        <v>1</v>
      </c>
      <c r="B2" s="4"/>
      <c r="C2" s="4"/>
      <c r="D2" s="4"/>
      <c r="E2" s="4"/>
      <c r="F2" s="4"/>
    </row>
    <row r="3" ht="22" customHeight="1" spans="1:6">
      <c r="A3" s="5" t="s">
        <v>2</v>
      </c>
      <c r="B3" s="5" t="s">
        <v>3</v>
      </c>
      <c r="C3" s="6" t="s">
        <v>4</v>
      </c>
      <c r="D3" s="7"/>
      <c r="E3" s="5" t="s">
        <v>5</v>
      </c>
      <c r="F3" s="5" t="s">
        <v>6</v>
      </c>
    </row>
    <row r="4" spans="1:6">
      <c r="A4" s="8"/>
      <c r="B4" s="8"/>
      <c r="C4" s="5" t="s">
        <v>7</v>
      </c>
      <c r="D4" s="5" t="s">
        <v>8</v>
      </c>
      <c r="E4" s="8"/>
      <c r="F4" s="8"/>
    </row>
    <row r="5" spans="1:6">
      <c r="A5" s="9"/>
      <c r="B5" s="9"/>
      <c r="C5" s="9"/>
      <c r="D5" s="9"/>
      <c r="E5" s="9"/>
      <c r="F5" s="8"/>
    </row>
    <row r="6" ht="34" customHeight="1" spans="1:6">
      <c r="A6" s="10" t="s">
        <v>9</v>
      </c>
      <c r="B6" s="10">
        <f>SUM(B7:B8)</f>
        <v>26729.1</v>
      </c>
      <c r="C6" s="10">
        <f>C7+C8</f>
        <v>26729.1</v>
      </c>
      <c r="D6" s="10">
        <f>D7+D8</f>
        <v>26729.1</v>
      </c>
      <c r="E6" s="10">
        <f>E7+E8</f>
        <v>676938.5</v>
      </c>
      <c r="F6" s="11"/>
    </row>
    <row r="7" ht="36" customHeight="1" spans="1:6">
      <c r="A7" s="12" t="s">
        <v>10</v>
      </c>
      <c r="B7" s="13">
        <v>871.1</v>
      </c>
      <c r="C7" s="13">
        <v>871.1</v>
      </c>
      <c r="D7" s="13">
        <v>871.1</v>
      </c>
      <c r="E7" s="14">
        <f>C7*50*0.7</f>
        <v>30488.5</v>
      </c>
      <c r="F7" s="15"/>
    </row>
    <row r="8" ht="40" customHeight="1" spans="1:6">
      <c r="A8" s="16" t="s">
        <v>11</v>
      </c>
      <c r="B8" s="17">
        <v>25858</v>
      </c>
      <c r="C8" s="17">
        <v>25858</v>
      </c>
      <c r="D8" s="17">
        <v>25858</v>
      </c>
      <c r="E8" s="17">
        <f>D8*50*0.5</f>
        <v>646450</v>
      </c>
      <c r="F8" s="15"/>
    </row>
  </sheetData>
  <mergeCells count="8">
    <mergeCell ref="A2:F2"/>
    <mergeCell ref="C3:D3"/>
    <mergeCell ref="A3:A5"/>
    <mergeCell ref="B3:B5"/>
    <mergeCell ref="C4:C5"/>
    <mergeCell ref="D4:D5"/>
    <mergeCell ref="E3:E5"/>
    <mergeCell ref="F3:F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还田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王思静</dc:creator>
  <cp:lastModifiedBy>严茂森</cp:lastModifiedBy>
  <dcterms:created xsi:type="dcterms:W3CDTF">2020-01-07T01:32:00Z</dcterms:created>
  <dcterms:modified xsi:type="dcterms:W3CDTF">2020-01-13T06:49:24Z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